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105"/>
  </bookViews>
  <sheets>
    <sheet name="汇总表" sheetId="1" r:id="rId1"/>
    <sheet name="Sheet1" sheetId="2" r:id="rId2"/>
  </sheets>
  <externalReferences>
    <externalReference r:id="rId3"/>
  </externalReferences>
  <definedNames>
    <definedName name="国家级">#REF!</definedName>
    <definedName name="人才层次">#REF!</definedName>
    <definedName name="省级">#REF!</definedName>
    <definedName name="_xlnm._FilterDatabase" localSheetId="0" hidden="1">汇总表!$A$3:$U$111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<sst xmlns="http://schemas.openxmlformats.org/spreadsheetml/2006/main" count="2007" uniqueCount="470">
  <si>
    <r>
      <rPr>
        <b/>
        <sz val="18"/>
        <color rgb="FF000000"/>
        <rFont val="宋体"/>
        <charset val="134"/>
      </rPr>
      <t xml:space="preserve">浙江工业大学专业学位研究生行业产业指导教师汇总表
</t>
    </r>
    <r>
      <rPr>
        <b/>
        <sz val="11"/>
        <color indexed="8"/>
        <rFont val="宋体"/>
        <charset val="134"/>
      </rPr>
      <t>学位点所在学院学位评定分委员会（公章或学院代章）：</t>
    </r>
    <r>
      <rPr>
        <b/>
        <sz val="11"/>
        <color indexed="8"/>
        <rFont val="Times New Roman"/>
        <charset val="0"/>
      </rPr>
      <t xml:space="preserve">                  </t>
    </r>
    <r>
      <rPr>
        <b/>
        <sz val="11"/>
        <color indexed="8"/>
        <rFont val="宋体"/>
        <charset val="134"/>
      </rPr>
      <t>统计人（签名）：</t>
    </r>
    <r>
      <rPr>
        <b/>
        <sz val="11"/>
        <color indexed="8"/>
        <rFont val="Times New Roman"/>
        <charset val="0"/>
      </rPr>
      <t xml:space="preserve">                </t>
    </r>
    <r>
      <rPr>
        <b/>
        <sz val="11"/>
        <color indexed="8"/>
        <rFont val="宋体"/>
        <charset val="134"/>
      </rPr>
      <t>主席（签名）：</t>
    </r>
    <r>
      <rPr>
        <b/>
        <sz val="11"/>
        <color indexed="8"/>
        <rFont val="Times New Roman"/>
        <charset val="0"/>
      </rPr>
      <t xml:space="preserve">                     </t>
    </r>
    <r>
      <rPr>
        <b/>
        <sz val="11"/>
        <color indexed="8"/>
        <rFont val="宋体"/>
        <charset val="134"/>
      </rPr>
      <t>统计日期：</t>
    </r>
    <r>
      <rPr>
        <b/>
        <sz val="11"/>
        <color indexed="8"/>
        <rFont val="Times New Roman"/>
        <charset val="0"/>
      </rPr>
      <t xml:space="preserve">      </t>
    </r>
    <r>
      <rPr>
        <b/>
        <sz val="11"/>
        <color indexed="8"/>
        <rFont val="宋体"/>
        <charset val="134"/>
      </rPr>
      <t>年</t>
    </r>
    <r>
      <rPr>
        <b/>
        <sz val="11"/>
        <color indexed="8"/>
        <rFont val="Times New Roman"/>
        <charset val="0"/>
      </rPr>
      <t xml:space="preserve">     </t>
    </r>
    <r>
      <rPr>
        <b/>
        <sz val="11"/>
        <color indexed="8"/>
        <rFont val="宋体"/>
        <charset val="134"/>
      </rPr>
      <t>月</t>
    </r>
    <r>
      <rPr>
        <b/>
        <sz val="11"/>
        <color indexed="8"/>
        <rFont val="Times New Roman"/>
        <charset val="0"/>
      </rPr>
      <t xml:space="preserve">    </t>
    </r>
    <r>
      <rPr>
        <b/>
        <sz val="11"/>
        <color indexed="8"/>
        <rFont val="宋体"/>
        <charset val="134"/>
      </rPr>
      <t>日</t>
    </r>
  </si>
  <si>
    <t>序号</t>
  </si>
  <si>
    <t>学位点所在学院（简称，如：化工）</t>
  </si>
  <si>
    <t>专业学位类型</t>
  </si>
  <si>
    <t>指导层次</t>
  </si>
  <si>
    <t>专业学位领域</t>
  </si>
  <si>
    <t>姓名</t>
  </si>
  <si>
    <t>国籍（地区）</t>
  </si>
  <si>
    <t>性别</t>
  </si>
  <si>
    <t>政治面貌</t>
  </si>
  <si>
    <t>工作单位</t>
  </si>
  <si>
    <t>工作
职务</t>
  </si>
  <si>
    <t>最高学历</t>
  </si>
  <si>
    <t>最高学历专业</t>
  </si>
  <si>
    <t>最高学位</t>
  </si>
  <si>
    <t>专业技术职务</t>
  </si>
  <si>
    <t>职称</t>
  </si>
  <si>
    <t>是否有海外经历</t>
  </si>
  <si>
    <t>学术
头衔</t>
  </si>
  <si>
    <t>相关行业工作年限（年）</t>
  </si>
  <si>
    <r>
      <rPr>
        <b/>
        <sz val="11"/>
        <color rgb="FFFF0000"/>
        <rFont val="宋体"/>
        <charset val="134"/>
      </rPr>
      <t>申请博导</t>
    </r>
    <r>
      <rPr>
        <b/>
        <sz val="11"/>
        <color indexed="8"/>
        <rFont val="宋体"/>
        <charset val="134"/>
      </rPr>
      <t>满足条件</t>
    </r>
  </si>
  <si>
    <r>
      <rPr>
        <sz val="11"/>
        <color indexed="8"/>
        <rFont val="宋体"/>
        <charset val="134"/>
      </rPr>
      <t>化工</t>
    </r>
  </si>
  <si>
    <r>
      <rPr>
        <sz val="11"/>
        <color indexed="8"/>
        <rFont val="宋体"/>
        <charset val="134"/>
      </rPr>
      <t>材料与化工</t>
    </r>
  </si>
  <si>
    <r>
      <rPr>
        <sz val="11"/>
        <color indexed="8"/>
        <rFont val="宋体"/>
        <charset val="134"/>
      </rPr>
      <t>硕士</t>
    </r>
  </si>
  <si>
    <r>
      <rPr>
        <sz val="11"/>
        <color indexed="8"/>
        <rFont val="宋体"/>
        <charset val="134"/>
      </rPr>
      <t>傅桂萍</t>
    </r>
  </si>
  <si>
    <r>
      <rPr>
        <sz val="11"/>
        <color indexed="8"/>
        <rFont val="宋体"/>
        <charset val="134"/>
      </rPr>
      <t>中国（开化）</t>
    </r>
  </si>
  <si>
    <r>
      <rPr>
        <sz val="11"/>
        <color indexed="8"/>
        <rFont val="宋体"/>
        <charset val="134"/>
      </rPr>
      <t>男</t>
    </r>
  </si>
  <si>
    <r>
      <rPr>
        <sz val="11"/>
        <color indexed="8"/>
        <rFont val="宋体"/>
        <charset val="134"/>
      </rPr>
      <t>群众</t>
    </r>
  </si>
  <si>
    <r>
      <rPr>
        <sz val="11"/>
        <color indexed="8"/>
        <rFont val="宋体"/>
        <charset val="134"/>
      </rPr>
      <t>浙江普康化工有限公司</t>
    </r>
  </si>
  <si>
    <r>
      <rPr>
        <sz val="11"/>
        <color indexed="8"/>
        <rFont val="宋体"/>
        <charset val="134"/>
      </rPr>
      <t>副总经理</t>
    </r>
  </si>
  <si>
    <r>
      <rPr>
        <sz val="11"/>
        <color indexed="8"/>
        <rFont val="宋体"/>
        <charset val="134"/>
      </rPr>
      <t>大学本科毕业</t>
    </r>
  </si>
  <si>
    <r>
      <rPr>
        <sz val="11"/>
        <color indexed="8"/>
        <rFont val="宋体"/>
        <charset val="134"/>
      </rPr>
      <t>高分子</t>
    </r>
  </si>
  <si>
    <r>
      <rPr>
        <sz val="11"/>
        <color indexed="8"/>
        <rFont val="宋体"/>
        <charset val="134"/>
      </rPr>
      <t>学士</t>
    </r>
  </si>
  <si>
    <r>
      <rPr>
        <sz val="11"/>
        <color indexed="8"/>
        <rFont val="宋体"/>
        <charset val="134"/>
      </rPr>
      <t>副高级</t>
    </r>
  </si>
  <si>
    <r>
      <rPr>
        <sz val="11"/>
        <color indexed="8"/>
        <rFont val="宋体"/>
        <charset val="134"/>
      </rPr>
      <t>高级工程师</t>
    </r>
  </si>
  <si>
    <r>
      <rPr>
        <sz val="11"/>
        <color indexed="8"/>
        <rFont val="宋体"/>
        <charset val="134"/>
      </rPr>
      <t>否</t>
    </r>
  </si>
  <si>
    <r>
      <rPr>
        <sz val="11"/>
        <color indexed="8"/>
        <rFont val="宋体"/>
        <charset val="134"/>
      </rPr>
      <t>无</t>
    </r>
  </si>
  <si>
    <r>
      <rPr>
        <sz val="11"/>
        <rFont val="宋体"/>
        <charset val="134"/>
      </rPr>
      <t>硕士</t>
    </r>
  </si>
  <si>
    <r>
      <rPr>
        <sz val="11"/>
        <color indexed="8"/>
        <rFont val="宋体"/>
        <charset val="134"/>
      </rPr>
      <t>张杰锋</t>
    </r>
  </si>
  <si>
    <r>
      <rPr>
        <sz val="11"/>
        <color indexed="8"/>
        <rFont val="宋体"/>
        <charset val="134"/>
      </rPr>
      <t>中国</t>
    </r>
  </si>
  <si>
    <r>
      <rPr>
        <sz val="11"/>
        <color indexed="8"/>
        <rFont val="宋体"/>
        <charset val="134"/>
      </rPr>
      <t>中国共产党党员</t>
    </r>
  </si>
  <si>
    <r>
      <rPr>
        <sz val="11"/>
        <color indexed="8"/>
        <rFont val="宋体"/>
        <charset val="134"/>
      </rPr>
      <t>浙江仙居君业药业有限公司</t>
    </r>
  </si>
  <si>
    <r>
      <rPr>
        <sz val="11"/>
        <color indexed="8"/>
        <rFont val="宋体"/>
        <charset val="134"/>
      </rPr>
      <t>研发总监</t>
    </r>
  </si>
  <si>
    <r>
      <rPr>
        <sz val="11"/>
        <color indexed="8"/>
        <rFont val="宋体"/>
        <charset val="134"/>
      </rPr>
      <t>博士研究生毕业</t>
    </r>
  </si>
  <si>
    <r>
      <rPr>
        <sz val="11"/>
        <color indexed="8"/>
        <rFont val="宋体"/>
        <charset val="134"/>
      </rPr>
      <t>有机化学</t>
    </r>
  </si>
  <si>
    <r>
      <rPr>
        <sz val="11"/>
        <color indexed="8"/>
        <rFont val="宋体"/>
        <charset val="134"/>
      </rPr>
      <t>博士</t>
    </r>
  </si>
  <si>
    <r>
      <rPr>
        <sz val="11"/>
        <color indexed="8"/>
        <rFont val="宋体"/>
        <charset val="134"/>
      </rPr>
      <t>杨元富</t>
    </r>
  </si>
  <si>
    <r>
      <rPr>
        <sz val="11"/>
        <color indexed="8"/>
        <rFont val="宋体"/>
        <charset val="134"/>
      </rPr>
      <t>杭州热威洁净技术有限公司</t>
    </r>
  </si>
  <si>
    <r>
      <rPr>
        <sz val="11"/>
        <color indexed="8"/>
        <rFont val="宋体"/>
        <charset val="134"/>
      </rPr>
      <t>机械</t>
    </r>
  </si>
  <si>
    <r>
      <rPr>
        <sz val="11"/>
        <color indexed="8"/>
        <rFont val="宋体"/>
        <charset val="134"/>
      </rPr>
      <t>王炳辉</t>
    </r>
  </si>
  <si>
    <r>
      <rPr>
        <sz val="11"/>
        <color indexed="8"/>
        <rFont val="宋体"/>
        <charset val="134"/>
      </rPr>
      <t>中国浙江</t>
    </r>
  </si>
  <si>
    <r>
      <rPr>
        <sz val="11"/>
        <color indexed="8"/>
        <rFont val="宋体"/>
        <charset val="134"/>
      </rPr>
      <t>浙江佰辰低碳科技有限公司</t>
    </r>
  </si>
  <si>
    <r>
      <rPr>
        <sz val="11"/>
        <color indexed="8"/>
        <rFont val="宋体"/>
        <charset val="134"/>
      </rPr>
      <t>硕士研究生毕业</t>
    </r>
  </si>
  <si>
    <r>
      <rPr>
        <sz val="11"/>
        <color indexed="8"/>
        <rFont val="宋体"/>
        <charset val="134"/>
      </rPr>
      <t>材料学</t>
    </r>
  </si>
  <si>
    <r>
      <rPr>
        <sz val="11"/>
        <color indexed="8"/>
        <rFont val="宋体"/>
        <charset val="134"/>
      </rPr>
      <t>主持或作为骨干获省部级及以上成果奖励（含相关领域社会力量奖）</t>
    </r>
  </si>
  <si>
    <r>
      <rPr>
        <sz val="11"/>
        <color indexed="8"/>
        <rFont val="宋体"/>
        <charset val="134"/>
      </rPr>
      <t>曹运奕</t>
    </r>
  </si>
  <si>
    <r>
      <rPr>
        <sz val="11"/>
        <color indexed="8"/>
        <rFont val="宋体"/>
        <charset val="134"/>
      </rPr>
      <t>中国（江苏）</t>
    </r>
  </si>
  <si>
    <r>
      <rPr>
        <sz val="11"/>
        <color indexed="8"/>
        <rFont val="宋体"/>
        <charset val="134"/>
      </rPr>
      <t>九三学社社员</t>
    </r>
  </si>
  <si>
    <r>
      <rPr>
        <sz val="11"/>
        <color indexed="8"/>
        <rFont val="宋体"/>
        <charset val="134"/>
      </rPr>
      <t>无锡小天鹅电器有限公司</t>
    </r>
  </si>
  <si>
    <r>
      <rPr>
        <sz val="11"/>
        <color indexed="8"/>
        <rFont val="宋体"/>
        <charset val="134"/>
      </rPr>
      <t>水处理研究所所长</t>
    </r>
  </si>
  <si>
    <r>
      <rPr>
        <sz val="11"/>
        <color indexed="8"/>
        <rFont val="宋体"/>
        <charset val="134"/>
      </rPr>
      <t>工程学</t>
    </r>
  </si>
  <si>
    <r>
      <rPr>
        <sz val="11"/>
        <color indexed="8"/>
        <rFont val="宋体"/>
        <charset val="134"/>
      </rPr>
      <t>是</t>
    </r>
  </si>
  <si>
    <r>
      <rPr>
        <sz val="11"/>
        <color indexed="8"/>
        <rFont val="宋体"/>
        <charset val="134"/>
      </rPr>
      <t>曹浩强</t>
    </r>
  </si>
  <si>
    <r>
      <rPr>
        <sz val="11"/>
        <color indexed="8"/>
        <rFont val="宋体"/>
        <charset val="134"/>
      </rPr>
      <t>中国江苏</t>
    </r>
  </si>
  <si>
    <r>
      <rPr>
        <sz val="11"/>
        <color indexed="8"/>
        <rFont val="宋体"/>
        <charset val="134"/>
      </rPr>
      <t>无锡市小天鹅电器有限公司</t>
    </r>
  </si>
  <si>
    <r>
      <rPr>
        <sz val="11"/>
        <color indexed="8"/>
        <rFont val="宋体"/>
        <charset val="134"/>
      </rPr>
      <t>高级研究员</t>
    </r>
  </si>
  <si>
    <r>
      <rPr>
        <sz val="11"/>
        <color indexed="8"/>
        <rFont val="宋体"/>
        <charset val="134"/>
      </rPr>
      <t>化学</t>
    </r>
  </si>
  <si>
    <r>
      <rPr>
        <sz val="11"/>
        <color indexed="8"/>
        <rFont val="宋体"/>
        <charset val="134"/>
      </rPr>
      <t>江苏省双创人才</t>
    </r>
  </si>
  <si>
    <r>
      <rPr>
        <sz val="11"/>
        <color indexed="8"/>
        <rFont val="宋体"/>
        <charset val="134"/>
      </rPr>
      <t>史召霞</t>
    </r>
  </si>
  <si>
    <r>
      <rPr>
        <sz val="11"/>
        <color indexed="8"/>
        <rFont val="宋体"/>
        <charset val="134"/>
      </rPr>
      <t>女</t>
    </r>
  </si>
  <si>
    <r>
      <rPr>
        <sz val="11"/>
        <color indexed="8"/>
        <rFont val="宋体"/>
        <charset val="134"/>
      </rPr>
      <t>杭州齐创环境工程有限公司</t>
    </r>
  </si>
  <si>
    <r>
      <rPr>
        <sz val="11"/>
        <color indexed="8"/>
        <rFont val="宋体"/>
        <charset val="134"/>
      </rPr>
      <t>总经理</t>
    </r>
  </si>
  <si>
    <r>
      <rPr>
        <sz val="11"/>
        <color indexed="8"/>
        <rFont val="宋体"/>
        <charset val="134"/>
      </rPr>
      <t>应用化学</t>
    </r>
  </si>
  <si>
    <r>
      <rPr>
        <sz val="11"/>
        <color indexed="8"/>
        <rFont val="宋体"/>
        <charset val="134"/>
      </rPr>
      <t>黄晓明</t>
    </r>
  </si>
  <si>
    <r>
      <rPr>
        <sz val="11"/>
        <color indexed="8"/>
        <rFont val="宋体"/>
        <charset val="134"/>
      </rPr>
      <t>中石化宁波镇海炼化有限公司</t>
    </r>
  </si>
  <si>
    <r>
      <rPr>
        <sz val="11"/>
        <color indexed="8"/>
        <rFont val="宋体"/>
        <charset val="134"/>
      </rPr>
      <t>镇海炼化催化裂化班长</t>
    </r>
  </si>
  <si>
    <r>
      <rPr>
        <sz val="11"/>
        <color indexed="8"/>
        <rFont val="宋体"/>
        <charset val="134"/>
      </rPr>
      <t>化学工程与工艺</t>
    </r>
  </si>
  <si>
    <r>
      <rPr>
        <sz val="11"/>
        <color indexed="8"/>
        <rFont val="宋体"/>
        <charset val="134"/>
      </rPr>
      <t>正高级</t>
    </r>
  </si>
  <si>
    <r>
      <rPr>
        <sz val="11"/>
        <color indexed="8"/>
        <rFont val="宋体"/>
        <charset val="134"/>
      </rPr>
      <t>特级技师</t>
    </r>
  </si>
  <si>
    <r>
      <rPr>
        <sz val="11"/>
        <color indexed="8"/>
        <rFont val="宋体"/>
        <charset val="134"/>
      </rPr>
      <t>中国石化集团公司技能大师</t>
    </r>
  </si>
  <si>
    <r>
      <rPr>
        <sz val="11"/>
        <color indexed="8"/>
        <rFont val="宋体"/>
        <charset val="134"/>
      </rPr>
      <t>主持或作为骨干参加国家或省部级重大、重点工程项目</t>
    </r>
  </si>
  <si>
    <r>
      <rPr>
        <sz val="11"/>
        <color indexed="8"/>
        <rFont val="宋体"/>
        <charset val="134"/>
      </rPr>
      <t>钟小玉</t>
    </r>
  </si>
  <si>
    <r>
      <rPr>
        <sz val="11"/>
        <color indexed="8"/>
        <rFont val="宋体"/>
        <charset val="134"/>
      </rPr>
      <t>浙江茗皇天然食品开发股份有限公司</t>
    </r>
  </si>
  <si>
    <r>
      <rPr>
        <sz val="11"/>
        <color indexed="8"/>
        <rFont val="宋体"/>
        <charset val="134"/>
      </rPr>
      <t>研发副经理</t>
    </r>
  </si>
  <si>
    <r>
      <rPr>
        <sz val="11"/>
        <color indexed="8"/>
        <rFont val="宋体"/>
        <charset val="134"/>
      </rPr>
      <t>茶学</t>
    </r>
  </si>
  <si>
    <r>
      <rPr>
        <sz val="11"/>
        <color indexed="8"/>
        <rFont val="宋体"/>
        <charset val="134"/>
      </rPr>
      <t>俞卫祥</t>
    </r>
  </si>
  <si>
    <r>
      <rPr>
        <sz val="11"/>
        <color indexed="8"/>
        <rFont val="宋体"/>
        <charset val="134"/>
      </rPr>
      <t>浙江嘉兴</t>
    </r>
  </si>
  <si>
    <r>
      <rPr>
        <sz val="11"/>
        <color indexed="8"/>
        <rFont val="宋体"/>
        <charset val="134"/>
      </rPr>
      <t>浙江卫星化学股份有限公司</t>
    </r>
  </si>
  <si>
    <r>
      <rPr>
        <sz val="11"/>
        <color indexed="8"/>
        <rFont val="宋体"/>
        <charset val="134"/>
      </rPr>
      <t>化学工程</t>
    </r>
  </si>
  <si>
    <r>
      <rPr>
        <sz val="11"/>
        <color indexed="8"/>
        <rFont val="宋体"/>
        <charset val="134"/>
      </rPr>
      <t>其他</t>
    </r>
  </si>
  <si>
    <r>
      <rPr>
        <sz val="11"/>
        <color indexed="8"/>
        <rFont val="宋体"/>
        <charset val="134"/>
      </rPr>
      <t>翟丁</t>
    </r>
  </si>
  <si>
    <r>
      <rPr>
        <sz val="11"/>
        <color indexed="8"/>
        <rFont val="宋体"/>
        <charset val="134"/>
      </rPr>
      <t>赛迈过滤技术（德清）有限公司</t>
    </r>
  </si>
  <si>
    <r>
      <rPr>
        <sz val="11"/>
        <color indexed="8"/>
        <rFont val="宋体"/>
        <charset val="134"/>
      </rPr>
      <t>技术总监</t>
    </r>
  </si>
  <si>
    <r>
      <rPr>
        <sz val="11"/>
        <color indexed="8"/>
        <rFont val="宋体"/>
        <charset val="134"/>
      </rPr>
      <t>高分子化学与物理</t>
    </r>
  </si>
  <si>
    <r>
      <rPr>
        <sz val="11"/>
        <color indexed="8"/>
        <rFont val="宋体"/>
        <charset val="134"/>
      </rPr>
      <t>棘云飞</t>
    </r>
  </si>
  <si>
    <r>
      <rPr>
        <sz val="11"/>
        <color indexed="8"/>
        <rFont val="宋体"/>
        <charset val="134"/>
      </rPr>
      <t>嘉兴南洋万事兴化工有限公司</t>
    </r>
  </si>
  <si>
    <r>
      <rPr>
        <sz val="11"/>
        <color indexed="8"/>
        <rFont val="宋体"/>
        <charset val="134"/>
      </rPr>
      <t>技质部经理</t>
    </r>
  </si>
  <si>
    <r>
      <rPr>
        <sz val="11"/>
        <color indexed="8"/>
        <rFont val="宋体"/>
        <charset val="134"/>
      </rPr>
      <t>高分子化工</t>
    </r>
  </si>
  <si>
    <r>
      <rPr>
        <sz val="11"/>
        <color indexed="8"/>
        <rFont val="宋体"/>
        <charset val="134"/>
      </rPr>
      <t>正高级工程师</t>
    </r>
  </si>
  <si>
    <r>
      <rPr>
        <sz val="11"/>
        <color indexed="8"/>
        <rFont val="宋体"/>
        <charset val="134"/>
      </rPr>
      <t>郑瑞朋</t>
    </r>
  </si>
  <si>
    <r>
      <rPr>
        <sz val="11"/>
        <color indexed="8"/>
        <rFont val="宋体"/>
        <charset val="134"/>
      </rPr>
      <t>浙江省化工研究院</t>
    </r>
  </si>
  <si>
    <r>
      <rPr>
        <sz val="11"/>
        <color indexed="8"/>
        <rFont val="宋体"/>
        <charset val="134"/>
      </rPr>
      <t>浙化院精馏平台负责人</t>
    </r>
  </si>
  <si>
    <r>
      <rPr>
        <sz val="11"/>
        <color indexed="8"/>
        <rFont val="宋体"/>
        <charset val="134"/>
      </rPr>
      <t>童新洋</t>
    </r>
  </si>
  <si>
    <r>
      <rPr>
        <sz val="11"/>
        <color indexed="8"/>
        <rFont val="宋体"/>
        <charset val="134"/>
      </rPr>
      <t>无党派人士</t>
    </r>
  </si>
  <si>
    <r>
      <rPr>
        <sz val="11"/>
        <color indexed="8"/>
        <rFont val="宋体"/>
        <charset val="134"/>
      </rPr>
      <t>杭州东日节能技术有限公司</t>
    </r>
  </si>
  <si>
    <r>
      <rPr>
        <sz val="11"/>
        <color indexed="8"/>
        <rFont val="宋体"/>
        <charset val="134"/>
      </rPr>
      <t>副总</t>
    </r>
  </si>
  <si>
    <r>
      <rPr>
        <sz val="11"/>
        <color indexed="8"/>
        <rFont val="宋体"/>
        <charset val="134"/>
      </rPr>
      <t>大学专科毕业</t>
    </r>
  </si>
  <si>
    <r>
      <rPr>
        <sz val="11"/>
        <color indexed="8"/>
        <rFont val="宋体"/>
        <charset val="134"/>
      </rPr>
      <t>工商企业管理</t>
    </r>
  </si>
  <si>
    <r>
      <rPr>
        <sz val="11"/>
        <color indexed="8"/>
        <rFont val="宋体"/>
        <charset val="134"/>
      </rPr>
      <t>中级</t>
    </r>
  </si>
  <si>
    <r>
      <rPr>
        <sz val="11"/>
        <color indexed="8"/>
        <rFont val="宋体"/>
        <charset val="134"/>
      </rPr>
      <t>工程师</t>
    </r>
  </si>
  <si>
    <r>
      <rPr>
        <sz val="11"/>
        <color indexed="8"/>
        <rFont val="宋体"/>
        <charset val="134"/>
      </rPr>
      <t>汪洋</t>
    </r>
  </si>
  <si>
    <r>
      <rPr>
        <sz val="11"/>
        <color indexed="8"/>
        <rFont val="宋体"/>
        <charset val="134"/>
      </rPr>
      <t>浙江巨化股份有限公司电化厂</t>
    </r>
  </si>
  <si>
    <r>
      <rPr>
        <sz val="11"/>
        <color indexed="8"/>
        <rFont val="宋体"/>
        <charset val="134"/>
      </rPr>
      <t>装置部经理</t>
    </r>
  </si>
  <si>
    <r>
      <rPr>
        <sz val="11"/>
        <color indexed="8"/>
        <rFont val="宋体"/>
        <charset val="134"/>
      </rPr>
      <t>张峥斌</t>
    </r>
  </si>
  <si>
    <r>
      <rPr>
        <sz val="11"/>
        <color indexed="8"/>
        <rFont val="宋体"/>
        <charset val="134"/>
      </rPr>
      <t>中国农工民主党党员</t>
    </r>
  </si>
  <si>
    <r>
      <rPr>
        <sz val="11"/>
        <color indexed="8"/>
        <rFont val="宋体"/>
        <charset val="134"/>
      </rPr>
      <t>生物化学</t>
    </r>
  </si>
  <si>
    <r>
      <rPr>
        <sz val="11"/>
        <color indexed="8"/>
        <rFont val="宋体"/>
        <charset val="134"/>
      </rPr>
      <t>浙江省高层次人才特殊支持计划</t>
    </r>
    <r>
      <rPr>
        <sz val="11"/>
        <color indexed="8"/>
        <rFont val="Times New Roman"/>
        <charset val="0"/>
      </rPr>
      <t>-</t>
    </r>
    <r>
      <rPr>
        <sz val="11"/>
        <color indexed="8"/>
        <rFont val="宋体"/>
        <charset val="134"/>
      </rPr>
      <t>青年创新人才</t>
    </r>
  </si>
  <si>
    <r>
      <rPr>
        <sz val="11"/>
        <color indexed="8"/>
        <rFont val="宋体"/>
        <charset val="134"/>
      </rPr>
      <t>李金花</t>
    </r>
  </si>
  <si>
    <r>
      <rPr>
        <sz val="11"/>
        <color indexed="8"/>
        <rFont val="宋体"/>
        <charset val="134"/>
      </rPr>
      <t>浙江华源应用新材料股份有限公司</t>
    </r>
  </si>
  <si>
    <r>
      <rPr>
        <sz val="11"/>
        <color indexed="8"/>
        <rFont val="宋体"/>
        <charset val="134"/>
      </rPr>
      <t>研究院院长兼技术中心主任</t>
    </r>
  </si>
  <si>
    <r>
      <rPr>
        <sz val="11"/>
        <color indexed="8"/>
        <rFont val="宋体"/>
        <charset val="134"/>
      </rPr>
      <t>傅竹生</t>
    </r>
  </si>
  <si>
    <r>
      <rPr>
        <sz val="11"/>
        <color indexed="8"/>
        <rFont val="宋体"/>
        <charset val="134"/>
      </rPr>
      <t>董事长</t>
    </r>
  </si>
  <si>
    <r>
      <rPr>
        <sz val="11"/>
        <color indexed="8"/>
        <rFont val="宋体"/>
        <charset val="134"/>
      </rPr>
      <t>工商管理</t>
    </r>
  </si>
  <si>
    <r>
      <rPr>
        <sz val="11"/>
        <color indexed="8"/>
        <rFont val="宋体"/>
        <charset val="134"/>
      </rPr>
      <t>高级经济师</t>
    </r>
  </si>
  <si>
    <r>
      <rPr>
        <sz val="11"/>
        <color indexed="8"/>
        <rFont val="宋体"/>
        <charset val="134"/>
      </rPr>
      <t>刘武灿</t>
    </r>
  </si>
  <si>
    <r>
      <rPr>
        <sz val="11"/>
        <color indexed="8"/>
        <rFont val="宋体"/>
        <charset val="134"/>
      </rPr>
      <t>浙江省化工研究院有限公司</t>
    </r>
  </si>
  <si>
    <r>
      <rPr>
        <sz val="11"/>
        <color indexed="8"/>
        <rFont val="宋体"/>
        <charset val="134"/>
      </rPr>
      <t>工业催化</t>
    </r>
  </si>
  <si>
    <r>
      <rPr>
        <sz val="11"/>
        <rFont val="宋体"/>
        <charset val="134"/>
      </rPr>
      <t>化工</t>
    </r>
  </si>
  <si>
    <r>
      <rPr>
        <sz val="11"/>
        <rFont val="宋体"/>
        <charset val="134"/>
      </rPr>
      <t>材料与化工</t>
    </r>
  </si>
  <si>
    <r>
      <rPr>
        <sz val="11"/>
        <rFont val="宋体"/>
        <charset val="134"/>
      </rPr>
      <t>博士</t>
    </r>
  </si>
  <si>
    <r>
      <rPr>
        <sz val="11"/>
        <rFont val="宋体"/>
        <charset val="134"/>
      </rPr>
      <t>王术成</t>
    </r>
  </si>
  <si>
    <r>
      <rPr>
        <sz val="11"/>
        <rFont val="宋体"/>
        <charset val="134"/>
      </rPr>
      <t>中国</t>
    </r>
  </si>
  <si>
    <r>
      <rPr>
        <sz val="11"/>
        <rFont val="宋体"/>
        <charset val="134"/>
      </rPr>
      <t>男</t>
    </r>
  </si>
  <si>
    <r>
      <rPr>
        <sz val="11"/>
        <rFont val="宋体"/>
        <charset val="134"/>
      </rPr>
      <t>中国共产党党员</t>
    </r>
  </si>
  <si>
    <r>
      <rPr>
        <sz val="11"/>
        <rFont val="宋体"/>
        <charset val="134"/>
      </rPr>
      <t>浙江省化工研究院有限公司</t>
    </r>
  </si>
  <si>
    <r>
      <rPr>
        <sz val="11"/>
        <rFont val="宋体"/>
        <charset val="134"/>
      </rPr>
      <t>特气重点实验室副主任</t>
    </r>
  </si>
  <si>
    <r>
      <rPr>
        <sz val="11"/>
        <rFont val="宋体"/>
        <charset val="134"/>
      </rPr>
      <t>硕士研究生毕业</t>
    </r>
  </si>
  <si>
    <r>
      <rPr>
        <sz val="11"/>
        <rFont val="宋体"/>
        <charset val="134"/>
      </rPr>
      <t>工业催化</t>
    </r>
  </si>
  <si>
    <r>
      <rPr>
        <sz val="11"/>
        <rFont val="宋体"/>
        <charset val="134"/>
      </rPr>
      <t>正高级</t>
    </r>
  </si>
  <si>
    <r>
      <rPr>
        <sz val="11"/>
        <rFont val="宋体"/>
        <charset val="134"/>
      </rPr>
      <t>否</t>
    </r>
  </si>
  <si>
    <r>
      <rPr>
        <sz val="11"/>
        <rFont val="宋体"/>
        <charset val="134"/>
      </rPr>
      <t>中国氟硅有机材料工业协会氟化工专家委员会委员</t>
    </r>
  </si>
  <si>
    <r>
      <rPr>
        <sz val="11"/>
        <rFont val="宋体"/>
        <charset val="134"/>
      </rPr>
      <t>主持或作为骨干参加国家或省部级重大、重点工程项目</t>
    </r>
  </si>
  <si>
    <r>
      <rPr>
        <sz val="11"/>
        <color indexed="8"/>
        <rFont val="宋体"/>
        <charset val="134"/>
      </rPr>
      <t>黄华璠</t>
    </r>
  </si>
  <si>
    <r>
      <rPr>
        <sz val="11"/>
        <color indexed="8"/>
        <rFont val="宋体"/>
        <charset val="134"/>
      </rPr>
      <t>上海正帆科技股份有限公司</t>
    </r>
  </si>
  <si>
    <r>
      <rPr>
        <sz val="11"/>
        <rFont val="宋体"/>
        <charset val="134"/>
      </rPr>
      <t>周迪红</t>
    </r>
  </si>
  <si>
    <r>
      <rPr>
        <sz val="11"/>
        <rFont val="宋体"/>
        <charset val="134"/>
      </rPr>
      <t>群众</t>
    </r>
  </si>
  <si>
    <r>
      <rPr>
        <sz val="11"/>
        <rFont val="宋体"/>
        <charset val="134"/>
      </rPr>
      <t>湖南省益思迪科技有限公司</t>
    </r>
  </si>
  <si>
    <r>
      <rPr>
        <sz val="11"/>
        <rFont val="宋体"/>
        <charset val="134"/>
      </rPr>
      <t>董事长</t>
    </r>
  </si>
  <si>
    <r>
      <rPr>
        <sz val="11"/>
        <rFont val="宋体"/>
        <charset val="134"/>
      </rPr>
      <t>工商管理</t>
    </r>
  </si>
  <si>
    <r>
      <rPr>
        <sz val="11"/>
        <rFont val="宋体"/>
        <charset val="134"/>
      </rPr>
      <t>无</t>
    </r>
  </si>
  <si>
    <r>
      <rPr>
        <sz val="11"/>
        <rFont val="宋体"/>
        <charset val="134"/>
      </rPr>
      <t>周志勇</t>
    </r>
  </si>
  <si>
    <r>
      <rPr>
        <sz val="11"/>
        <rFont val="宋体"/>
        <charset val="134"/>
      </rPr>
      <t>瑞安市博业激光应用技术有限公司</t>
    </r>
  </si>
  <si>
    <r>
      <rPr>
        <sz val="11"/>
        <rFont val="宋体"/>
        <charset val="134"/>
      </rPr>
      <t>大学本科毕业</t>
    </r>
  </si>
  <si>
    <r>
      <rPr>
        <sz val="11"/>
        <rFont val="宋体"/>
        <charset val="134"/>
      </rPr>
      <t>激光数码打印设备、打印耗材（油墨）等设备与材料的研发</t>
    </r>
  </si>
  <si>
    <r>
      <rPr>
        <sz val="11"/>
        <rFont val="宋体"/>
        <charset val="134"/>
      </rPr>
      <t>学士</t>
    </r>
  </si>
  <si>
    <r>
      <rPr>
        <sz val="11"/>
        <rFont val="宋体"/>
        <charset val="134"/>
      </rPr>
      <t>中级</t>
    </r>
  </si>
  <si>
    <r>
      <rPr>
        <sz val="11"/>
        <rFont val="宋体"/>
        <charset val="134"/>
      </rPr>
      <t>工程师</t>
    </r>
  </si>
  <si>
    <r>
      <rPr>
        <sz val="11"/>
        <rFont val="宋体"/>
        <charset val="134"/>
      </rPr>
      <t>杨杰</t>
    </r>
  </si>
  <si>
    <r>
      <rPr>
        <sz val="11"/>
        <rFont val="宋体"/>
        <charset val="134"/>
      </rPr>
      <t>美国</t>
    </r>
  </si>
  <si>
    <r>
      <rPr>
        <sz val="11"/>
        <rFont val="宋体"/>
        <charset val="134"/>
      </rPr>
      <t>杭州耶力生物科技有限公司</t>
    </r>
  </si>
  <si>
    <r>
      <rPr>
        <sz val="11"/>
        <rFont val="宋体"/>
        <charset val="134"/>
      </rPr>
      <t>研发</t>
    </r>
  </si>
  <si>
    <r>
      <rPr>
        <sz val="11"/>
        <rFont val="宋体"/>
        <charset val="134"/>
      </rPr>
      <t>博士研究生毕业</t>
    </r>
  </si>
  <si>
    <r>
      <rPr>
        <sz val="11"/>
        <rFont val="宋体"/>
        <charset val="134"/>
      </rPr>
      <t>药物化学</t>
    </r>
  </si>
  <si>
    <r>
      <rPr>
        <sz val="11"/>
        <rFont val="宋体"/>
        <charset val="134"/>
      </rPr>
      <t>是</t>
    </r>
  </si>
  <si>
    <r>
      <rPr>
        <sz val="11"/>
        <rFont val="宋体"/>
        <charset val="134"/>
      </rPr>
      <t>于飞</t>
    </r>
  </si>
  <si>
    <r>
      <rPr>
        <sz val="11"/>
        <rFont val="宋体"/>
        <charset val="134"/>
      </rPr>
      <t>上海碳橙科技有限公司</t>
    </r>
  </si>
  <si>
    <r>
      <rPr>
        <sz val="11"/>
        <rFont val="宋体"/>
        <charset val="134"/>
      </rPr>
      <t>总经理</t>
    </r>
  </si>
  <si>
    <r>
      <rPr>
        <sz val="11"/>
        <rFont val="宋体"/>
        <charset val="134"/>
      </rPr>
      <t>物理化学</t>
    </r>
  </si>
  <si>
    <r>
      <rPr>
        <sz val="11"/>
        <rFont val="宋体"/>
        <charset val="134"/>
      </rPr>
      <t>副高级</t>
    </r>
  </si>
  <si>
    <r>
      <rPr>
        <sz val="11"/>
        <rFont val="宋体"/>
        <charset val="134"/>
      </rPr>
      <t>副研究员</t>
    </r>
  </si>
  <si>
    <r>
      <rPr>
        <sz val="11"/>
        <color indexed="8"/>
        <rFont val="宋体"/>
        <charset val="134"/>
      </rPr>
      <t>张彬</t>
    </r>
  </si>
  <si>
    <r>
      <rPr>
        <sz val="11"/>
        <rFont val="宋体"/>
        <charset val="134"/>
      </rPr>
      <t>贵州重力科技环保股份有限公司</t>
    </r>
  </si>
  <si>
    <r>
      <rPr>
        <sz val="11"/>
        <color indexed="8"/>
        <rFont val="宋体"/>
        <charset val="134"/>
      </rPr>
      <t>总工程师</t>
    </r>
  </si>
  <si>
    <r>
      <rPr>
        <sz val="11"/>
        <color indexed="8"/>
        <rFont val="宋体"/>
        <charset val="134"/>
      </rPr>
      <t>有色金属冶金</t>
    </r>
  </si>
  <si>
    <r>
      <rPr>
        <sz val="11"/>
        <color indexed="8"/>
        <rFont val="宋体"/>
        <charset val="134"/>
      </rPr>
      <t>严普查</t>
    </r>
  </si>
  <si>
    <r>
      <rPr>
        <sz val="11"/>
        <color indexed="8"/>
        <rFont val="宋体"/>
        <charset val="134"/>
      </rPr>
      <t>九洲药业（杭州）有限公司</t>
    </r>
  </si>
  <si>
    <r>
      <rPr>
        <sz val="11"/>
        <color indexed="8"/>
        <rFont val="宋体"/>
        <charset val="134"/>
      </rPr>
      <t>陈海贤</t>
    </r>
  </si>
  <si>
    <r>
      <rPr>
        <sz val="11"/>
        <color indexed="8"/>
        <rFont val="宋体"/>
        <charset val="134"/>
      </rPr>
      <t>浙江海虹控股集团有限公司</t>
    </r>
  </si>
  <si>
    <r>
      <rPr>
        <sz val="11"/>
        <color indexed="8"/>
        <rFont val="宋体"/>
        <charset val="134"/>
      </rPr>
      <t>集团总裁、董事长</t>
    </r>
  </si>
  <si>
    <r>
      <rPr>
        <sz val="11"/>
        <color indexed="8"/>
        <rFont val="宋体"/>
        <charset val="134"/>
      </rPr>
      <t>经济师</t>
    </r>
  </si>
  <si>
    <r>
      <rPr>
        <sz val="11"/>
        <color indexed="8"/>
        <rFont val="宋体"/>
        <charset val="134"/>
      </rPr>
      <t>金鲜花</t>
    </r>
  </si>
  <si>
    <r>
      <rPr>
        <sz val="11"/>
        <color indexed="8"/>
        <rFont val="宋体"/>
        <charset val="134"/>
      </rPr>
      <t>传化智联股份有限公司技术研究院</t>
    </r>
  </si>
  <si>
    <r>
      <rPr>
        <sz val="11"/>
        <color indexed="8"/>
        <rFont val="宋体"/>
        <charset val="134"/>
      </rPr>
      <t>副院长</t>
    </r>
  </si>
  <si>
    <r>
      <rPr>
        <sz val="11"/>
        <color indexed="8"/>
        <rFont val="宋体"/>
        <charset val="134"/>
      </rPr>
      <t>精细化工</t>
    </r>
  </si>
  <si>
    <r>
      <rPr>
        <sz val="11"/>
        <color indexed="8"/>
        <rFont val="宋体"/>
        <charset val="134"/>
      </rPr>
      <t>骆晓松</t>
    </r>
  </si>
  <si>
    <r>
      <rPr>
        <sz val="11"/>
        <color indexed="8"/>
        <rFont val="宋体"/>
        <charset val="134"/>
      </rPr>
      <t>杭州基本科技有限公司</t>
    </r>
  </si>
  <si>
    <r>
      <rPr>
        <sz val="11"/>
        <color indexed="8"/>
        <rFont val="宋体"/>
        <charset val="134"/>
      </rPr>
      <t>职员</t>
    </r>
  </si>
  <si>
    <r>
      <rPr>
        <sz val="11"/>
        <color indexed="8"/>
        <rFont val="宋体"/>
        <charset val="134"/>
      </rPr>
      <t>刘玉良</t>
    </r>
  </si>
  <si>
    <r>
      <rPr>
        <sz val="11"/>
        <color indexed="8"/>
        <rFont val="宋体"/>
        <charset val="134"/>
      </rPr>
      <t>浙江传化合成材料股份有限公司</t>
    </r>
  </si>
  <si>
    <r>
      <rPr>
        <sz val="11"/>
        <color indexed="8"/>
        <rFont val="宋体"/>
        <charset val="134"/>
      </rPr>
      <t>战略市场部副总经理</t>
    </r>
  </si>
  <si>
    <r>
      <rPr>
        <sz val="11"/>
        <color indexed="8"/>
        <rFont val="宋体"/>
        <charset val="134"/>
      </rPr>
      <t>高分子材料与工程</t>
    </r>
  </si>
  <si>
    <r>
      <rPr>
        <sz val="11"/>
        <color indexed="8"/>
        <rFont val="宋体"/>
        <charset val="134"/>
      </rPr>
      <t>岳鑫业</t>
    </r>
  </si>
  <si>
    <r>
      <rPr>
        <sz val="11"/>
        <color indexed="8"/>
        <rFont val="宋体"/>
        <charset val="134"/>
      </rPr>
      <t>浙江奥氏芯材科技有限公司</t>
    </r>
  </si>
  <si>
    <r>
      <rPr>
        <sz val="11"/>
        <color indexed="8"/>
        <rFont val="宋体"/>
        <charset val="134"/>
      </rPr>
      <t>材料化学工程</t>
    </r>
  </si>
  <si>
    <t>博士</t>
  </si>
  <si>
    <r>
      <rPr>
        <sz val="11"/>
        <color indexed="8"/>
        <rFont val="宋体"/>
        <charset val="134"/>
      </rPr>
      <t>郝鹏超</t>
    </r>
  </si>
  <si>
    <r>
      <rPr>
        <sz val="11"/>
        <color indexed="8"/>
        <rFont val="宋体"/>
        <charset val="134"/>
      </rPr>
      <t>杭州科百特过滤器材有限公司</t>
    </r>
  </si>
  <si>
    <r>
      <rPr>
        <sz val="11"/>
        <color indexed="8"/>
        <rFont val="宋体"/>
        <charset val="134"/>
      </rPr>
      <t>首席科学家</t>
    </r>
  </si>
  <si>
    <r>
      <rPr>
        <sz val="11"/>
        <color indexed="8"/>
        <rFont val="宋体"/>
        <charset val="134"/>
      </rPr>
      <t>有机化学专业、毒理学专业</t>
    </r>
  </si>
  <si>
    <r>
      <rPr>
        <sz val="11"/>
        <color indexed="8"/>
        <rFont val="宋体"/>
        <charset val="134"/>
      </rPr>
      <t>副主任药师</t>
    </r>
  </si>
  <si>
    <r>
      <rPr>
        <sz val="11"/>
        <color rgb="FF000000"/>
        <rFont val="Times New Roman"/>
        <charset val="0"/>
      </rPr>
      <t>ICH Q3E</t>
    </r>
    <r>
      <rPr>
        <sz val="11"/>
        <color indexed="8"/>
        <rFont val="宋体"/>
        <charset val="134"/>
      </rPr>
      <t>中国专家工作组（</t>
    </r>
    <r>
      <rPr>
        <sz val="11"/>
        <color indexed="8"/>
        <rFont val="Times New Roman"/>
        <charset val="0"/>
      </rPr>
      <t>EWG</t>
    </r>
    <r>
      <rPr>
        <sz val="11"/>
        <color indexed="8"/>
        <rFont val="宋体"/>
        <charset val="134"/>
      </rPr>
      <t>）成员</t>
    </r>
  </si>
  <si>
    <r>
      <rPr>
        <sz val="11"/>
        <color indexed="8"/>
        <rFont val="宋体"/>
        <charset val="134"/>
      </rPr>
      <t>陆棋</t>
    </r>
  </si>
  <si>
    <r>
      <rPr>
        <sz val="11"/>
        <color indexed="8"/>
        <rFont val="宋体"/>
        <charset val="134"/>
      </rPr>
      <t>中国空分工程有限公司</t>
    </r>
  </si>
  <si>
    <r>
      <rPr>
        <sz val="11"/>
        <color indexed="8"/>
        <rFont val="宋体"/>
        <charset val="134"/>
      </rPr>
      <t>总工程师、副总经理</t>
    </r>
  </si>
  <si>
    <r>
      <rPr>
        <sz val="11"/>
        <color indexed="8"/>
        <rFont val="宋体"/>
        <charset val="134"/>
      </rPr>
      <t>朱凤香</t>
    </r>
  </si>
  <si>
    <r>
      <rPr>
        <sz val="11"/>
        <color indexed="8"/>
        <rFont val="宋体"/>
        <charset val="134"/>
      </rPr>
      <t>浙江省农业科学院</t>
    </r>
  </si>
  <si>
    <r>
      <rPr>
        <sz val="11"/>
        <color indexed="8"/>
        <rFont val="宋体"/>
        <charset val="134"/>
      </rPr>
      <t>研究人员</t>
    </r>
  </si>
  <si>
    <r>
      <rPr>
        <sz val="11"/>
        <color indexed="8"/>
        <rFont val="宋体"/>
        <charset val="134"/>
      </rPr>
      <t>微生物学</t>
    </r>
  </si>
  <si>
    <r>
      <rPr>
        <sz val="11"/>
        <color indexed="8"/>
        <rFont val="宋体"/>
        <charset val="134"/>
      </rPr>
      <t>研究员</t>
    </r>
  </si>
  <si>
    <r>
      <rPr>
        <sz val="11"/>
        <color indexed="8"/>
        <rFont val="宋体"/>
        <charset val="134"/>
      </rPr>
      <t>浙江省</t>
    </r>
    <r>
      <rPr>
        <sz val="11"/>
        <color indexed="8"/>
        <rFont val="Times New Roman"/>
        <charset val="0"/>
      </rPr>
      <t>“151”</t>
    </r>
    <r>
      <rPr>
        <sz val="11"/>
        <color indexed="8"/>
        <rFont val="宋体"/>
        <charset val="134"/>
      </rPr>
      <t>第二层次人才</t>
    </r>
  </si>
  <si>
    <r>
      <rPr>
        <sz val="11"/>
        <color indexed="8"/>
        <rFont val="宋体"/>
        <charset val="134"/>
      </rPr>
      <t>沈学锋</t>
    </r>
  </si>
  <si>
    <r>
      <rPr>
        <sz val="11"/>
        <color indexed="8"/>
        <rFont val="宋体"/>
        <charset val="134"/>
      </rPr>
      <t>浙江世佳科技股份有限公司</t>
    </r>
  </si>
  <si>
    <r>
      <rPr>
        <sz val="11"/>
        <color indexed="8"/>
        <rFont val="宋体"/>
        <charset val="134"/>
      </rPr>
      <t>技术部负责人</t>
    </r>
  </si>
  <si>
    <r>
      <rPr>
        <sz val="11"/>
        <color indexed="8"/>
        <rFont val="宋体"/>
        <charset val="134"/>
      </rPr>
      <t>朱坚</t>
    </r>
  </si>
  <si>
    <r>
      <rPr>
        <sz val="11"/>
        <color indexed="8"/>
        <rFont val="宋体"/>
        <charset val="134"/>
      </rPr>
      <t>浙江新化化工股份有限公司</t>
    </r>
  </si>
  <si>
    <r>
      <rPr>
        <sz val="11"/>
        <color indexed="8"/>
        <rFont val="宋体"/>
        <charset val="134"/>
      </rPr>
      <t>研究院院长助理</t>
    </r>
  </si>
  <si>
    <r>
      <rPr>
        <sz val="11"/>
        <color indexed="8"/>
        <rFont val="宋体"/>
        <charset val="134"/>
      </rPr>
      <t>物理化学</t>
    </r>
  </si>
  <si>
    <r>
      <rPr>
        <sz val="11"/>
        <color indexed="8"/>
        <rFont val="宋体"/>
        <charset val="134"/>
      </rPr>
      <t>吴贯中</t>
    </r>
  </si>
  <si>
    <r>
      <rPr>
        <sz val="11"/>
        <color indexed="8"/>
        <rFont val="宋体"/>
        <charset val="134"/>
      </rPr>
      <t>宁夏一帆生物科技有限公司</t>
    </r>
  </si>
  <si>
    <r>
      <rPr>
        <sz val="11"/>
        <color indexed="8"/>
        <rFont val="宋体"/>
        <charset val="134"/>
      </rPr>
      <t>副总裁</t>
    </r>
  </si>
  <si>
    <r>
      <rPr>
        <sz val="11"/>
        <color indexed="8"/>
        <rFont val="宋体"/>
        <charset val="134"/>
      </rPr>
      <t>制药工程</t>
    </r>
  </si>
  <si>
    <r>
      <rPr>
        <sz val="11"/>
        <color indexed="8"/>
        <rFont val="宋体"/>
        <charset val="134"/>
      </rPr>
      <t>谢晓强</t>
    </r>
  </si>
  <si>
    <r>
      <rPr>
        <sz val="11"/>
        <color indexed="8"/>
        <rFont val="宋体"/>
        <charset val="134"/>
      </rPr>
      <t>奥锐特药业股份有限公司</t>
    </r>
  </si>
  <si>
    <r>
      <rPr>
        <sz val="11"/>
        <color indexed="8"/>
        <rFont val="宋体"/>
        <charset val="134"/>
      </rPr>
      <t>工艺研发总监</t>
    </r>
  </si>
  <si>
    <r>
      <rPr>
        <sz val="11"/>
        <color indexed="8"/>
        <rFont val="宋体"/>
        <charset val="134"/>
      </rPr>
      <t>化学工程与技术</t>
    </r>
  </si>
  <si>
    <r>
      <rPr>
        <sz val="11"/>
        <color indexed="8"/>
        <rFont val="宋体"/>
        <charset val="134"/>
      </rPr>
      <t>楼铮铮</t>
    </r>
  </si>
  <si>
    <r>
      <rPr>
        <sz val="11"/>
        <color indexed="8"/>
        <rFont val="宋体"/>
        <charset val="134"/>
      </rPr>
      <t>杭州珩钧环境工程有限公司</t>
    </r>
  </si>
  <si>
    <r>
      <rPr>
        <sz val="11"/>
        <color indexed="8"/>
        <rFont val="宋体"/>
        <charset val="134"/>
      </rPr>
      <t>环境工程</t>
    </r>
  </si>
  <si>
    <r>
      <rPr>
        <sz val="11"/>
        <color indexed="8"/>
        <rFont val="Times New Roman"/>
        <charset val="0"/>
      </rPr>
      <t>E</t>
    </r>
    <r>
      <rPr>
        <sz val="11"/>
        <color indexed="8"/>
        <rFont val="宋体"/>
        <charset val="134"/>
      </rPr>
      <t>类人才</t>
    </r>
  </si>
  <si>
    <r>
      <rPr>
        <sz val="11"/>
        <color indexed="8"/>
        <rFont val="宋体"/>
        <charset val="134"/>
      </rPr>
      <t>沈浩</t>
    </r>
  </si>
  <si>
    <r>
      <rPr>
        <sz val="11"/>
        <color indexed="8"/>
        <rFont val="宋体"/>
        <charset val="134"/>
      </rPr>
      <t>浙江宇龙药业有限公司</t>
    </r>
  </si>
  <si>
    <r>
      <rPr>
        <sz val="11"/>
        <color indexed="8"/>
        <rFont val="宋体"/>
        <charset val="134"/>
      </rPr>
      <t>副总工程师</t>
    </r>
  </si>
  <si>
    <r>
      <rPr>
        <sz val="11"/>
        <color indexed="8"/>
        <rFont val="宋体"/>
        <charset val="134"/>
      </rPr>
      <t>沈俊杰</t>
    </r>
  </si>
  <si>
    <r>
      <rPr>
        <sz val="11"/>
        <color indexed="8"/>
        <rFont val="宋体"/>
        <charset val="134"/>
      </rPr>
      <t>浙江科峰新材料有限公司</t>
    </r>
  </si>
  <si>
    <r>
      <rPr>
        <sz val="11"/>
        <color indexed="8"/>
        <rFont val="宋体"/>
        <charset val="134"/>
      </rPr>
      <t>季盛</t>
    </r>
  </si>
  <si>
    <r>
      <rPr>
        <sz val="11"/>
        <color indexed="8"/>
        <rFont val="宋体"/>
        <charset val="134"/>
      </rPr>
      <t>绍兴东湖高科股份有限公司</t>
    </r>
  </si>
  <si>
    <r>
      <rPr>
        <sz val="11"/>
        <color indexed="8"/>
        <rFont val="宋体"/>
        <charset val="134"/>
      </rPr>
      <t>郝树林</t>
    </r>
  </si>
  <si>
    <r>
      <rPr>
        <sz val="11"/>
        <color indexed="8"/>
        <rFont val="宋体"/>
        <charset val="134"/>
      </rPr>
      <t>顺毅股份有限公司</t>
    </r>
  </si>
  <si>
    <r>
      <rPr>
        <sz val="11"/>
        <color indexed="8"/>
        <rFont val="宋体"/>
        <charset val="134"/>
      </rPr>
      <t>研发中心副总经理</t>
    </r>
  </si>
  <si>
    <r>
      <rPr>
        <sz val="11"/>
        <color indexed="8"/>
        <rFont val="宋体"/>
        <charset val="134"/>
      </rPr>
      <t>台州市</t>
    </r>
    <r>
      <rPr>
        <sz val="11"/>
        <color rgb="FF000000"/>
        <rFont val="Times New Roman"/>
        <charset val="0"/>
      </rPr>
      <t>500</t>
    </r>
    <r>
      <rPr>
        <sz val="11"/>
        <color indexed="8"/>
        <rFont val="宋体"/>
        <charset val="134"/>
      </rPr>
      <t>高端人才</t>
    </r>
  </si>
  <si>
    <r>
      <rPr>
        <sz val="11"/>
        <color indexed="8"/>
        <rFont val="宋体"/>
        <charset val="134"/>
      </rPr>
      <t>牵头制定</t>
    </r>
    <r>
      <rPr>
        <sz val="11"/>
        <color indexed="8"/>
        <rFont val="Times New Roman"/>
        <charset val="0"/>
      </rPr>
      <t>2</t>
    </r>
    <r>
      <rPr>
        <sz val="11"/>
        <color indexed="8"/>
        <rFont val="宋体"/>
        <charset val="134"/>
      </rPr>
      <t>项以上国家、行业、省级地方标准并正式颁布</t>
    </r>
  </si>
  <si>
    <r>
      <rPr>
        <sz val="11"/>
        <color indexed="8"/>
        <rFont val="宋体"/>
        <charset val="134"/>
      </rPr>
      <t>陈列忠</t>
    </r>
  </si>
  <si>
    <r>
      <rPr>
        <sz val="11"/>
        <color indexed="8"/>
        <rFont val="宋体"/>
        <charset val="134"/>
      </rPr>
      <t>中国民主同盟盟员</t>
    </r>
  </si>
  <si>
    <r>
      <rPr>
        <sz val="11"/>
        <color indexed="8"/>
        <rFont val="宋体"/>
        <charset val="134"/>
      </rPr>
      <t>农产品质量安全重点实验室副主任</t>
    </r>
  </si>
  <si>
    <r>
      <rPr>
        <sz val="11"/>
        <color indexed="8"/>
        <rFont val="宋体"/>
        <charset val="134"/>
      </rPr>
      <t>农药学</t>
    </r>
  </si>
  <si>
    <r>
      <rPr>
        <sz val="11"/>
        <color indexed="8"/>
        <rFont val="宋体"/>
        <charset val="134"/>
      </rPr>
      <t>浙江省新世纪</t>
    </r>
    <r>
      <rPr>
        <sz val="11"/>
        <color indexed="8"/>
        <rFont val="Times New Roman"/>
        <charset val="0"/>
      </rPr>
      <t>151</t>
    </r>
    <r>
      <rPr>
        <sz val="11"/>
        <color indexed="8"/>
        <rFont val="宋体"/>
        <charset val="134"/>
      </rPr>
      <t>人才第二层次培养人员，全国农药登记评审委员会委员</t>
    </r>
  </si>
  <si>
    <r>
      <rPr>
        <sz val="11"/>
        <color indexed="8"/>
        <rFont val="宋体"/>
        <charset val="134"/>
      </rPr>
      <t>刘升</t>
    </r>
  </si>
  <si>
    <r>
      <rPr>
        <sz val="11"/>
        <color indexed="8"/>
        <rFont val="宋体"/>
        <charset val="134"/>
      </rPr>
      <t>中国国民党革命委员会会员</t>
    </r>
  </si>
  <si>
    <r>
      <rPr>
        <sz val="11"/>
        <color indexed="8"/>
        <rFont val="宋体"/>
        <charset val="134"/>
      </rPr>
      <t>天门市德远化工科技有限公司</t>
    </r>
  </si>
  <si>
    <r>
      <rPr>
        <sz val="11"/>
        <color indexed="8"/>
        <rFont val="宋体"/>
        <charset val="134"/>
      </rPr>
      <t>研发主管</t>
    </r>
  </si>
  <si>
    <r>
      <rPr>
        <sz val="11"/>
        <color indexed="8"/>
        <rFont val="宋体"/>
        <charset val="134"/>
      </rPr>
      <t>涂俊清</t>
    </r>
  </si>
  <si>
    <r>
      <rPr>
        <sz val="11"/>
        <color indexed="8"/>
        <rFont val="宋体"/>
        <charset val="134"/>
      </rPr>
      <t>上虞颖泰精细化工有限公司</t>
    </r>
  </si>
  <si>
    <r>
      <rPr>
        <sz val="11"/>
        <color indexed="8"/>
        <rFont val="宋体"/>
        <charset val="134"/>
      </rPr>
      <t>工程研究室主任</t>
    </r>
  </si>
  <si>
    <r>
      <rPr>
        <sz val="11"/>
        <color indexed="8"/>
        <rFont val="宋体"/>
        <charset val="134"/>
      </rPr>
      <t>机械设计及其自动化</t>
    </r>
  </si>
  <si>
    <r>
      <rPr>
        <sz val="11"/>
        <color indexed="8"/>
        <rFont val="宋体"/>
        <charset val="134"/>
      </rPr>
      <t>罗进超</t>
    </r>
  </si>
  <si>
    <r>
      <rPr>
        <sz val="11"/>
        <color indexed="8"/>
        <rFont val="宋体"/>
        <charset val="134"/>
      </rPr>
      <t>总工</t>
    </r>
  </si>
  <si>
    <r>
      <rPr>
        <sz val="11"/>
        <color indexed="8"/>
        <rFont val="宋体"/>
        <charset val="134"/>
      </rPr>
      <t>芦园园</t>
    </r>
  </si>
  <si>
    <r>
      <rPr>
        <sz val="11"/>
        <color indexed="8"/>
        <rFont val="宋体"/>
        <charset val="134"/>
      </rPr>
      <t>技术部副经理</t>
    </r>
  </si>
  <si>
    <r>
      <rPr>
        <sz val="11"/>
        <color indexed="8"/>
        <rFont val="宋体"/>
        <charset val="134"/>
      </rPr>
      <t>有机合成</t>
    </r>
  </si>
  <si>
    <r>
      <rPr>
        <sz val="11"/>
        <color indexed="8"/>
        <rFont val="宋体"/>
        <charset val="134"/>
      </rPr>
      <t>刘建利</t>
    </r>
  </si>
  <si>
    <r>
      <rPr>
        <sz val="11"/>
        <color indexed="8"/>
        <rFont val="宋体"/>
        <charset val="134"/>
      </rPr>
      <t>曹振</t>
    </r>
  </si>
  <si>
    <r>
      <rPr>
        <sz val="11"/>
        <color indexed="8"/>
        <rFont val="宋体"/>
        <charset val="134"/>
      </rPr>
      <t>绍兴赜军生物医药科技有限公司</t>
    </r>
  </si>
  <si>
    <r>
      <rPr>
        <sz val="11"/>
        <color indexed="8"/>
        <rFont val="宋体"/>
        <charset val="134"/>
      </rPr>
      <t>研发部门总监</t>
    </r>
  </si>
  <si>
    <r>
      <rPr>
        <sz val="11"/>
        <color indexed="8"/>
        <rFont val="宋体"/>
        <charset val="134"/>
      </rPr>
      <t>郑鹛</t>
    </r>
  </si>
  <si>
    <r>
      <rPr>
        <sz val="11"/>
        <color indexed="8"/>
        <rFont val="宋体"/>
        <charset val="134"/>
      </rPr>
      <t>杭州邦顺制药股份有限公司</t>
    </r>
  </si>
  <si>
    <r>
      <rPr>
        <sz val="11"/>
        <color indexed="8"/>
        <rFont val="宋体"/>
        <charset val="134"/>
      </rPr>
      <t>戴金贵</t>
    </r>
  </si>
  <si>
    <r>
      <rPr>
        <sz val="11"/>
        <color indexed="8"/>
        <rFont val="宋体"/>
        <charset val="134"/>
      </rPr>
      <t>浙江新农化工股份有限公司</t>
    </r>
  </si>
  <si>
    <r>
      <rPr>
        <sz val="11"/>
        <color indexed="8"/>
        <rFont val="宋体"/>
        <charset val="134"/>
      </rPr>
      <t>常务副总工程师</t>
    </r>
  </si>
  <si>
    <r>
      <rPr>
        <sz val="11"/>
        <color indexed="8"/>
        <rFont val="宋体"/>
        <charset val="134"/>
      </rPr>
      <t>硕士研究生</t>
    </r>
  </si>
  <si>
    <r>
      <rPr>
        <sz val="11"/>
        <color indexed="8"/>
        <rFont val="宋体"/>
        <charset val="134"/>
      </rPr>
      <t>吴丹</t>
    </r>
  </si>
  <si>
    <r>
      <rPr>
        <sz val="11"/>
        <color indexed="8"/>
        <rFont val="宋体"/>
        <charset val="134"/>
      </rPr>
      <t>杨宏武</t>
    </r>
  </si>
  <si>
    <r>
      <rPr>
        <sz val="11"/>
        <color indexed="8"/>
        <rFont val="宋体"/>
        <charset val="134"/>
      </rPr>
      <t>大学本科</t>
    </r>
  </si>
  <si>
    <r>
      <rPr>
        <sz val="11"/>
        <color indexed="8"/>
        <rFont val="宋体"/>
        <charset val="134"/>
      </rPr>
      <t>应毅</t>
    </r>
  </si>
  <si>
    <r>
      <rPr>
        <sz val="11"/>
        <color indexed="8"/>
        <rFont val="宋体"/>
        <charset val="134"/>
      </rPr>
      <t>杭州科佰特科技有限公司</t>
    </r>
  </si>
  <si>
    <r>
      <rPr>
        <sz val="11"/>
        <color indexed="8"/>
        <rFont val="宋体"/>
        <charset val="134"/>
      </rPr>
      <t>技术副总</t>
    </r>
  </si>
  <si>
    <r>
      <rPr>
        <sz val="11"/>
        <color indexed="8"/>
        <rFont val="宋体"/>
        <charset val="134"/>
      </rPr>
      <t>化学工艺</t>
    </r>
  </si>
  <si>
    <r>
      <rPr>
        <sz val="11"/>
        <color indexed="8"/>
        <rFont val="宋体"/>
        <charset val="134"/>
      </rPr>
      <t>陶晓敏</t>
    </r>
  </si>
  <si>
    <r>
      <rPr>
        <sz val="11"/>
        <color indexed="8"/>
        <rFont val="宋体"/>
        <charset val="134"/>
      </rPr>
      <t>浙江新农化工股份有限公司杭州分公司</t>
    </r>
  </si>
  <si>
    <r>
      <rPr>
        <sz val="11"/>
        <color indexed="8"/>
        <rFont val="宋体"/>
        <charset val="134"/>
      </rPr>
      <t>研发高级经理</t>
    </r>
  </si>
  <si>
    <r>
      <rPr>
        <sz val="11"/>
        <color indexed="8"/>
        <rFont val="宋体"/>
        <charset val="134"/>
      </rPr>
      <t>滕明才</t>
    </r>
  </si>
  <si>
    <r>
      <rPr>
        <sz val="11"/>
        <color indexed="8"/>
        <rFont val="宋体"/>
        <charset val="134"/>
      </rPr>
      <t>浙江长鸿生物材料有限公司</t>
    </r>
  </si>
  <si>
    <r>
      <rPr>
        <sz val="11"/>
        <color indexed="8"/>
        <rFont val="宋体"/>
        <charset val="134"/>
      </rPr>
      <t>王永安</t>
    </r>
  </si>
  <si>
    <r>
      <rPr>
        <sz val="11"/>
        <color indexed="8"/>
        <rFont val="宋体"/>
        <charset val="134"/>
      </rPr>
      <t>浙江敏曜化妆品有限公司</t>
    </r>
  </si>
  <si>
    <r>
      <rPr>
        <sz val="11"/>
        <color indexed="8"/>
        <rFont val="宋体"/>
        <charset val="134"/>
      </rPr>
      <t>吴健</t>
    </r>
  </si>
  <si>
    <r>
      <rPr>
        <sz val="11"/>
        <color indexed="8"/>
        <rFont val="宋体"/>
        <charset val="134"/>
      </rPr>
      <t>凌科药业（杭州）有限公司</t>
    </r>
  </si>
  <si>
    <r>
      <rPr>
        <sz val="11"/>
        <color indexed="8"/>
        <rFont val="宋体"/>
        <charset val="134"/>
      </rPr>
      <t>孔望欣</t>
    </r>
  </si>
  <si>
    <r>
      <rPr>
        <sz val="11"/>
        <color indexed="8"/>
        <rFont val="宋体"/>
        <charset val="134"/>
      </rPr>
      <t>浙江医药昌海生物科技有限公司</t>
    </r>
  </si>
  <si>
    <r>
      <rPr>
        <sz val="11"/>
        <color indexed="8"/>
        <rFont val="宋体"/>
        <charset val="134"/>
      </rPr>
      <t>厂长</t>
    </r>
  </si>
  <si>
    <r>
      <rPr>
        <sz val="11"/>
        <color indexed="8"/>
        <rFont val="宋体"/>
        <charset val="134"/>
      </rPr>
      <t>化工工程与工艺</t>
    </r>
  </si>
  <si>
    <r>
      <rPr>
        <sz val="11"/>
        <color indexed="8"/>
        <rFont val="宋体"/>
        <charset val="134"/>
      </rPr>
      <t>王国平</t>
    </r>
  </si>
  <si>
    <r>
      <rPr>
        <sz val="11"/>
        <color indexed="8"/>
        <rFont val="宋体"/>
        <charset val="134"/>
      </rPr>
      <t>浙江大洋生物科技集团股份有限公司</t>
    </r>
  </si>
  <si>
    <r>
      <rPr>
        <sz val="11"/>
        <color indexed="8"/>
        <rFont val="宋体"/>
        <charset val="134"/>
      </rPr>
      <t>主任</t>
    </r>
  </si>
  <si>
    <r>
      <rPr>
        <sz val="11"/>
        <color indexed="8"/>
        <rFont val="宋体"/>
        <charset val="134"/>
      </rPr>
      <t>赖水红</t>
    </r>
  </si>
  <si>
    <r>
      <rPr>
        <sz val="11"/>
        <color indexed="8"/>
        <rFont val="宋体"/>
        <charset val="134"/>
      </rPr>
      <t>浙江华科化工设备有限公司</t>
    </r>
  </si>
  <si>
    <r>
      <rPr>
        <sz val="11"/>
        <color indexed="8"/>
        <rFont val="宋体"/>
        <charset val="134"/>
      </rPr>
      <t>化工设备与机械专业</t>
    </r>
  </si>
  <si>
    <r>
      <rPr>
        <sz val="11"/>
        <color indexed="8"/>
        <rFont val="宋体"/>
        <charset val="134"/>
      </rPr>
      <t>胡乾</t>
    </r>
  </si>
  <si>
    <r>
      <rPr>
        <sz val="11"/>
        <color indexed="8"/>
        <rFont val="宋体"/>
        <charset val="134"/>
      </rPr>
      <t>杭州方迪科技有限公司</t>
    </r>
  </si>
  <si>
    <r>
      <rPr>
        <sz val="11"/>
        <color indexed="8"/>
        <rFont val="宋体"/>
        <charset val="134"/>
      </rPr>
      <t>设备安全主管</t>
    </r>
  </si>
  <si>
    <r>
      <rPr>
        <sz val="11"/>
        <color indexed="8"/>
        <rFont val="宋体"/>
        <charset val="134"/>
      </rPr>
      <t>朱鹏飞</t>
    </r>
  </si>
  <si>
    <r>
      <rPr>
        <sz val="11"/>
        <color indexed="8"/>
        <rFont val="宋体"/>
        <charset val="134"/>
      </rPr>
      <t>浙江龙盛集团股份有限公司</t>
    </r>
    <r>
      <rPr>
        <sz val="11"/>
        <color indexed="8"/>
        <rFont val="Times New Roman"/>
        <charset val="0"/>
      </rPr>
      <t xml:space="preserve"> </t>
    </r>
    <r>
      <rPr>
        <sz val="11"/>
        <color indexed="8"/>
        <rFont val="宋体"/>
        <charset val="134"/>
      </rPr>
      <t>研究院</t>
    </r>
  </si>
  <si>
    <r>
      <rPr>
        <sz val="11"/>
        <color indexed="8"/>
        <rFont val="宋体"/>
        <charset val="134"/>
      </rPr>
      <t>安审部部长</t>
    </r>
  </si>
  <si>
    <r>
      <rPr>
        <sz val="11"/>
        <color indexed="8"/>
        <rFont val="宋体"/>
        <charset val="134"/>
      </rPr>
      <t>修慧敏</t>
    </r>
  </si>
  <si>
    <r>
      <rPr>
        <sz val="11"/>
        <color indexed="8"/>
        <rFont val="宋体"/>
        <charset val="134"/>
      </rPr>
      <t>宁波争光树脂有效公司</t>
    </r>
  </si>
  <si>
    <r>
      <rPr>
        <sz val="11"/>
        <color indexed="8"/>
        <rFont val="宋体"/>
        <charset val="134"/>
      </rPr>
      <t>阮文祥</t>
    </r>
  </si>
  <si>
    <r>
      <rPr>
        <sz val="11"/>
        <color indexed="8"/>
        <rFont val="宋体"/>
        <charset val="134"/>
      </rPr>
      <t>杭州汉膜新材料科技有限公司</t>
    </r>
  </si>
  <si>
    <r>
      <rPr>
        <sz val="11"/>
        <color indexed="8"/>
        <rFont val="宋体"/>
        <charset val="134"/>
      </rPr>
      <t>经理</t>
    </r>
  </si>
  <si>
    <r>
      <rPr>
        <sz val="11"/>
        <color indexed="8"/>
        <rFont val="宋体"/>
        <charset val="134"/>
      </rPr>
      <t>景亚宾</t>
    </r>
  </si>
  <si>
    <r>
      <rPr>
        <sz val="11"/>
        <color indexed="8"/>
        <rFont val="宋体"/>
        <charset val="134"/>
      </rPr>
      <t>浙江歌瑞新材料有限公司</t>
    </r>
  </si>
  <si>
    <r>
      <rPr>
        <sz val="11"/>
        <color indexed="8"/>
        <rFont val="宋体"/>
        <charset val="134"/>
      </rPr>
      <t>李继超</t>
    </r>
  </si>
  <si>
    <r>
      <rPr>
        <sz val="11"/>
        <color indexed="8"/>
        <rFont val="宋体"/>
        <charset val="134"/>
      </rPr>
      <t>浙江世纪豪门家居科技有限公司</t>
    </r>
  </si>
  <si>
    <r>
      <rPr>
        <sz val="11"/>
        <color indexed="8"/>
        <rFont val="宋体"/>
        <charset val="134"/>
      </rPr>
      <t>研发</t>
    </r>
  </si>
  <si>
    <r>
      <rPr>
        <sz val="11"/>
        <color indexed="8"/>
        <rFont val="宋体"/>
        <charset val="134"/>
      </rPr>
      <t>副研究员</t>
    </r>
  </si>
  <si>
    <r>
      <rPr>
        <sz val="11"/>
        <color indexed="8"/>
        <rFont val="宋体"/>
        <charset val="134"/>
      </rPr>
      <t>王馨远</t>
    </r>
  </si>
  <si>
    <r>
      <rPr>
        <sz val="11"/>
        <color indexed="8"/>
        <rFont val="宋体"/>
        <charset val="134"/>
      </rPr>
      <t>杭州市食品药品检验科学研究院</t>
    </r>
  </si>
  <si>
    <r>
      <rPr>
        <sz val="11"/>
        <color indexed="8"/>
        <rFont val="宋体"/>
        <charset val="134"/>
      </rPr>
      <t>所长</t>
    </r>
  </si>
  <si>
    <r>
      <rPr>
        <sz val="11"/>
        <color indexed="8"/>
        <rFont val="宋体"/>
        <charset val="134"/>
      </rPr>
      <t>张迪</t>
    </r>
  </si>
  <si>
    <r>
      <rPr>
        <sz val="11"/>
        <color indexed="8"/>
        <rFont val="宋体"/>
        <charset val="134"/>
      </rPr>
      <t>实验室副主任</t>
    </r>
  </si>
  <si>
    <r>
      <rPr>
        <sz val="11"/>
        <color indexed="8"/>
        <rFont val="宋体"/>
        <charset val="134"/>
      </rPr>
      <t>张悦欢</t>
    </r>
  </si>
  <si>
    <r>
      <rPr>
        <sz val="11"/>
        <color indexed="8"/>
        <rFont val="宋体"/>
        <charset val="134"/>
      </rPr>
      <t>浙江得伟科技股份有限公司</t>
    </r>
  </si>
  <si>
    <r>
      <rPr>
        <sz val="11"/>
        <color indexed="8"/>
        <rFont val="宋体"/>
        <charset val="134"/>
      </rPr>
      <t>本科</t>
    </r>
  </si>
  <si>
    <r>
      <rPr>
        <sz val="11"/>
        <color indexed="8"/>
        <rFont val="宋体"/>
        <charset val="134"/>
      </rPr>
      <t>盛晓丰</t>
    </r>
  </si>
  <si>
    <r>
      <rPr>
        <sz val="11"/>
        <color indexed="8"/>
        <rFont val="宋体"/>
        <charset val="134"/>
      </rPr>
      <t>徐欣怡</t>
    </r>
  </si>
  <si>
    <r>
      <rPr>
        <sz val="11"/>
        <color indexed="8"/>
        <rFont val="宋体"/>
        <charset val="134"/>
      </rPr>
      <t>杭州诗杭新材料科技有限公</t>
    </r>
  </si>
  <si>
    <r>
      <rPr>
        <sz val="11"/>
        <color indexed="8"/>
        <rFont val="宋体"/>
        <charset val="134"/>
      </rPr>
      <t>旅游管理</t>
    </r>
  </si>
  <si>
    <r>
      <rPr>
        <sz val="11"/>
        <color indexed="8"/>
        <rFont val="宋体"/>
        <charset val="134"/>
      </rPr>
      <t>蔡志威</t>
    </r>
  </si>
  <si>
    <r>
      <rPr>
        <sz val="11"/>
        <color indexed="8"/>
        <rFont val="宋体"/>
        <charset val="134"/>
      </rPr>
      <t>浙江省食品药品检验研究院</t>
    </r>
  </si>
  <si>
    <r>
      <rPr>
        <sz val="11"/>
        <color indexed="8"/>
        <rFont val="宋体"/>
        <charset val="134"/>
      </rPr>
      <t>研发员</t>
    </r>
  </si>
  <si>
    <r>
      <rPr>
        <sz val="11"/>
        <color indexed="8"/>
        <rFont val="宋体"/>
        <charset val="134"/>
      </rPr>
      <t>姜磊</t>
    </r>
  </si>
  <si>
    <r>
      <rPr>
        <sz val="11"/>
        <color indexed="8"/>
        <rFont val="宋体"/>
        <charset val="134"/>
      </rPr>
      <t>杭州塑料工业有限公司</t>
    </r>
  </si>
  <si>
    <r>
      <rPr>
        <sz val="11"/>
        <color indexed="8"/>
        <rFont val="宋体"/>
        <charset val="134"/>
      </rPr>
      <t>软件工程</t>
    </r>
  </si>
  <si>
    <r>
      <rPr>
        <sz val="11"/>
        <color indexed="8"/>
        <rFont val="宋体"/>
        <charset val="134"/>
      </rPr>
      <t>沈益民</t>
    </r>
  </si>
  <si>
    <r>
      <rPr>
        <sz val="11"/>
        <color indexed="8"/>
        <rFont val="宋体"/>
        <charset val="134"/>
      </rPr>
      <t>绍兴金冶环保科技有限公司</t>
    </r>
  </si>
  <si>
    <r>
      <rPr>
        <sz val="11"/>
        <color indexed="8"/>
        <rFont val="宋体"/>
        <charset val="134"/>
      </rPr>
      <t>环保</t>
    </r>
  </si>
  <si>
    <r>
      <rPr>
        <sz val="11"/>
        <color indexed="8"/>
        <rFont val="宋体"/>
        <charset val="134"/>
      </rPr>
      <t>冯文杰</t>
    </r>
  </si>
  <si>
    <r>
      <rPr>
        <sz val="11"/>
        <color indexed="8"/>
        <rFont val="宋体"/>
        <charset val="134"/>
      </rPr>
      <t>杭州炳阳环保科技有限公司</t>
    </r>
  </si>
  <si>
    <r>
      <rPr>
        <sz val="11"/>
        <color indexed="8"/>
        <rFont val="宋体"/>
        <charset val="134"/>
      </rPr>
      <t>生物化工</t>
    </r>
  </si>
  <si>
    <r>
      <rPr>
        <sz val="11"/>
        <color indexed="8"/>
        <rFont val="宋体"/>
        <charset val="134"/>
      </rPr>
      <t>潘美华</t>
    </r>
  </si>
  <si>
    <r>
      <rPr>
        <sz val="11"/>
        <color indexed="8"/>
        <rFont val="宋体"/>
        <charset val="134"/>
      </rPr>
      <t>浙江森田新材料有限公司</t>
    </r>
  </si>
  <si>
    <r>
      <rPr>
        <sz val="11"/>
        <color indexed="8"/>
        <rFont val="宋体"/>
        <charset val="134"/>
      </rPr>
      <t>沈大冬</t>
    </r>
  </si>
  <si>
    <r>
      <rPr>
        <sz val="11"/>
        <color indexed="8"/>
        <rFont val="宋体"/>
        <charset val="134"/>
      </rPr>
      <t>江苏</t>
    </r>
  </si>
  <si>
    <r>
      <rPr>
        <sz val="11"/>
        <color indexed="8"/>
        <rFont val="宋体"/>
        <charset val="134"/>
      </rPr>
      <t>浙江来益美生物医药有限公司</t>
    </r>
  </si>
  <si>
    <r>
      <rPr>
        <sz val="11"/>
        <color indexed="8"/>
        <rFont val="宋体"/>
        <charset val="134"/>
      </rPr>
      <t>药物化学</t>
    </r>
  </si>
  <si>
    <r>
      <rPr>
        <sz val="11"/>
        <color indexed="8"/>
        <rFont val="宋体"/>
        <charset val="134"/>
      </rPr>
      <t>浙江省化工学会常务理事</t>
    </r>
  </si>
  <si>
    <r>
      <rPr>
        <sz val="11"/>
        <color indexed="8"/>
        <rFont val="宋体"/>
        <charset val="134"/>
      </rPr>
      <t>在二级及以上学会、省级及以上各类协会、联合会等担任副理事长或常务理事及以上</t>
    </r>
  </si>
  <si>
    <r>
      <rPr>
        <sz val="11"/>
        <color indexed="8"/>
        <rFont val="宋体"/>
        <charset val="134"/>
      </rPr>
      <t>鲍康德</t>
    </r>
  </si>
  <si>
    <r>
      <rPr>
        <sz val="11"/>
        <color indexed="8"/>
        <rFont val="宋体"/>
        <charset val="134"/>
      </rPr>
      <t>青阳非金属矿研究院</t>
    </r>
  </si>
  <si>
    <r>
      <rPr>
        <sz val="11"/>
        <color indexed="8"/>
        <rFont val="宋体"/>
        <charset val="134"/>
      </rPr>
      <t>青阳非金属矿研究院副院长，青阳非金属矿研究院理事会理事</t>
    </r>
  </si>
  <si>
    <r>
      <rPr>
        <sz val="11"/>
        <color indexed="8"/>
        <rFont val="宋体"/>
        <charset val="134"/>
      </rPr>
      <t>生药学</t>
    </r>
  </si>
  <si>
    <r>
      <rPr>
        <sz val="11"/>
        <color indexed="8"/>
        <rFont val="宋体"/>
        <charset val="134"/>
      </rPr>
      <t>省千人计划人才</t>
    </r>
  </si>
  <si>
    <r>
      <rPr>
        <sz val="11"/>
        <color indexed="8"/>
        <rFont val="宋体"/>
        <charset val="134"/>
      </rPr>
      <t>王华</t>
    </r>
  </si>
  <si>
    <r>
      <rPr>
        <sz val="11"/>
        <color indexed="8"/>
        <rFont val="宋体"/>
        <charset val="134"/>
      </rPr>
      <t>昆明道尔森科技有限公司</t>
    </r>
  </si>
  <si>
    <r>
      <rPr>
        <sz val="11"/>
        <color indexed="8"/>
        <rFont val="宋体"/>
        <charset val="134"/>
      </rPr>
      <t>吴志连</t>
    </r>
  </si>
  <si>
    <r>
      <rPr>
        <sz val="11"/>
        <color indexed="8"/>
        <rFont val="宋体"/>
        <charset val="134"/>
      </rPr>
      <t>湖州佳炭新材料科技有限公司</t>
    </r>
  </si>
  <si>
    <r>
      <rPr>
        <sz val="11"/>
        <color indexed="8"/>
        <rFont val="宋体"/>
        <charset val="134"/>
      </rPr>
      <t>技术专家</t>
    </r>
  </si>
  <si>
    <r>
      <rPr>
        <sz val="11"/>
        <color indexed="8"/>
        <rFont val="宋体"/>
        <charset val="134"/>
      </rPr>
      <t>温州市</t>
    </r>
    <r>
      <rPr>
        <sz val="11"/>
        <color rgb="FF000000"/>
        <rFont val="Times New Roman"/>
        <charset val="0"/>
      </rPr>
      <t>“</t>
    </r>
    <r>
      <rPr>
        <sz val="11"/>
        <color indexed="8"/>
        <rFont val="宋体"/>
        <charset val="134"/>
      </rPr>
      <t>瓯越英才计划</t>
    </r>
    <r>
      <rPr>
        <sz val="11"/>
        <color rgb="FF000000"/>
        <rFont val="Times New Roman"/>
        <charset val="0"/>
      </rPr>
      <t>”</t>
    </r>
  </si>
  <si>
    <r>
      <rPr>
        <sz val="11"/>
        <color indexed="8"/>
        <rFont val="宋体"/>
        <charset val="134"/>
      </rPr>
      <t>徐东昇</t>
    </r>
  </si>
  <si>
    <r>
      <rPr>
        <sz val="11"/>
        <color indexed="8"/>
        <rFont val="宋体"/>
        <charset val="134"/>
      </rPr>
      <t>内蒙古伊东东研科技有限公司</t>
    </r>
  </si>
  <si>
    <r>
      <rPr>
        <sz val="11"/>
        <color indexed="8"/>
        <rFont val="宋体"/>
        <charset val="134"/>
      </rPr>
      <t>内蒙古伊东东研科技有限公司总经理</t>
    </r>
    <r>
      <rPr>
        <sz val="11"/>
        <color indexed="8"/>
        <rFont val="Times New Roman"/>
        <charset val="0"/>
      </rPr>
      <t>’</t>
    </r>
    <r>
      <rPr>
        <sz val="11"/>
        <color indexed="8"/>
        <rFont val="宋体"/>
        <charset val="134"/>
      </rPr>
      <t>兼任内蒙古伊东集</t>
    </r>
    <r>
      <rPr>
        <sz val="11"/>
        <color indexed="8"/>
        <rFont val="Times New Roman"/>
        <charset val="0"/>
      </rPr>
      <t xml:space="preserve">
</t>
    </r>
    <r>
      <rPr>
        <sz val="11"/>
        <color indexed="8"/>
        <rFont val="宋体"/>
        <charset val="134"/>
      </rPr>
      <t>团九鼎化工公司副总经理、工会主席、机关支部书记</t>
    </r>
  </si>
  <si>
    <r>
      <rPr>
        <sz val="11"/>
        <color indexed="8"/>
        <rFont val="宋体"/>
        <charset val="134"/>
      </rPr>
      <t>王亮梅</t>
    </r>
  </si>
  <si>
    <r>
      <rPr>
        <sz val="11"/>
        <rFont val="宋体"/>
        <charset val="134"/>
      </rPr>
      <t>女</t>
    </r>
  </si>
  <si>
    <r>
      <rPr>
        <sz val="11"/>
        <color indexed="8"/>
        <rFont val="宋体"/>
        <charset val="134"/>
      </rPr>
      <t>浙江浩瑞环境科技有限公司</t>
    </r>
  </si>
  <si>
    <r>
      <rPr>
        <sz val="11"/>
        <color indexed="8"/>
        <rFont val="宋体"/>
        <charset val="134"/>
      </rPr>
      <t>姚臻</t>
    </r>
  </si>
  <si>
    <r>
      <rPr>
        <sz val="11"/>
        <color indexed="8"/>
        <rFont val="宋体"/>
        <charset val="134"/>
      </rPr>
      <t>杭州纸友科技有限公司</t>
    </r>
  </si>
  <si>
    <r>
      <rPr>
        <sz val="11"/>
        <color indexed="8"/>
        <rFont val="宋体"/>
        <charset val="134"/>
      </rPr>
      <t>姚献平</t>
    </r>
  </si>
  <si>
    <r>
      <rPr>
        <sz val="11"/>
        <color indexed="8"/>
        <rFont val="宋体"/>
        <charset val="134"/>
      </rPr>
      <t>杭州市化工研究院</t>
    </r>
  </si>
  <si>
    <r>
      <rPr>
        <sz val="11"/>
        <color indexed="8"/>
        <rFont val="宋体"/>
        <charset val="134"/>
      </rPr>
      <t>院长</t>
    </r>
  </si>
  <si>
    <r>
      <rPr>
        <sz val="11"/>
        <color indexed="8"/>
        <rFont val="宋体"/>
        <charset val="134"/>
      </rPr>
      <t>浙江省特级专家、中国化工学会会士、俄罗斯自然科学院外籍院士</t>
    </r>
  </si>
  <si>
    <r>
      <rPr>
        <sz val="11"/>
        <color indexed="8"/>
        <rFont val="宋体"/>
        <charset val="134"/>
      </rPr>
      <t>姚向荣</t>
    </r>
  </si>
  <si>
    <r>
      <rPr>
        <sz val="11"/>
        <color indexed="8"/>
        <rFont val="宋体"/>
        <charset val="134"/>
      </rPr>
      <t>杭实科技发展（杭州）有限公司</t>
    </r>
  </si>
  <si>
    <r>
      <rPr>
        <sz val="11"/>
        <color indexed="8"/>
        <rFont val="宋体"/>
        <charset val="134"/>
      </rPr>
      <t>科学与管理工程</t>
    </r>
  </si>
  <si>
    <r>
      <rPr>
        <sz val="11"/>
        <color indexed="8"/>
        <rFont val="宋体"/>
        <charset val="134"/>
      </rPr>
      <t>浙江省造纸行业协会副理事长</t>
    </r>
  </si>
  <si>
    <r>
      <rPr>
        <sz val="11"/>
        <color indexed="8"/>
        <rFont val="宋体"/>
        <charset val="134"/>
      </rPr>
      <t>徐意</t>
    </r>
  </si>
  <si>
    <r>
      <rPr>
        <sz val="11"/>
        <color indexed="8"/>
        <rFont val="宋体"/>
        <charset val="134"/>
      </rPr>
      <t>杭州瑞酷新材料有限公司</t>
    </r>
  </si>
  <si>
    <r>
      <rPr>
        <sz val="11"/>
        <color indexed="8"/>
        <rFont val="宋体"/>
        <charset val="134"/>
      </rPr>
      <t>技术负责人</t>
    </r>
  </si>
  <si>
    <r>
      <rPr>
        <sz val="11"/>
        <color indexed="8"/>
        <rFont val="宋体"/>
        <charset val="134"/>
      </rPr>
      <t>张抗抗</t>
    </r>
  </si>
  <si>
    <r>
      <rPr>
        <sz val="11"/>
        <color indexed="8"/>
        <rFont val="宋体"/>
        <charset val="134"/>
      </rPr>
      <t>杭州泰极控制技术有限公司</t>
    </r>
  </si>
  <si>
    <r>
      <rPr>
        <sz val="11"/>
        <color indexed="8"/>
        <rFont val="宋体"/>
        <charset val="134"/>
      </rPr>
      <t>控制理论与控制工程</t>
    </r>
  </si>
  <si>
    <r>
      <rPr>
        <sz val="11"/>
        <color indexed="8"/>
        <rFont val="宋体"/>
        <charset val="134"/>
      </rPr>
      <t>李红阳</t>
    </r>
  </si>
  <si>
    <r>
      <rPr>
        <sz val="11"/>
        <color indexed="8"/>
        <rFont val="宋体"/>
        <charset val="134"/>
      </rPr>
      <t>浙江安诺芳胺化学品有限公司</t>
    </r>
  </si>
  <si>
    <r>
      <rPr>
        <sz val="11"/>
        <color indexed="8"/>
        <rFont val="宋体"/>
        <charset val="134"/>
      </rPr>
      <t>电气工程及其自动化</t>
    </r>
  </si>
  <si>
    <r>
      <rPr>
        <sz val="11"/>
        <color indexed="8"/>
        <rFont val="宋体"/>
        <charset val="134"/>
      </rPr>
      <t>汤德忠</t>
    </r>
  </si>
  <si>
    <t>27</t>
  </si>
  <si>
    <r>
      <rPr>
        <sz val="11"/>
        <color indexed="8"/>
        <rFont val="宋体"/>
        <charset val="134"/>
      </rPr>
      <t>王思进</t>
    </r>
  </si>
  <si>
    <r>
      <rPr>
        <sz val="11"/>
        <color indexed="8"/>
        <rFont val="宋体"/>
        <charset val="134"/>
      </rPr>
      <t>严间浪</t>
    </r>
  </si>
  <si>
    <r>
      <rPr>
        <sz val="11"/>
        <color indexed="8"/>
        <rFont val="宋体"/>
        <charset val="134"/>
      </rPr>
      <t>绍兴众昌化工股份有限公司</t>
    </r>
  </si>
  <si>
    <r>
      <rPr>
        <sz val="11"/>
        <color indexed="8"/>
        <rFont val="宋体"/>
        <charset val="134"/>
      </rPr>
      <t>有机化工</t>
    </r>
  </si>
  <si>
    <r>
      <rPr>
        <sz val="11"/>
        <color indexed="8"/>
        <rFont val="宋体"/>
        <charset val="134"/>
      </rPr>
      <t>李洋</t>
    </r>
  </si>
  <si>
    <r>
      <rPr>
        <sz val="11"/>
        <color indexed="8"/>
        <rFont val="宋体"/>
        <charset val="134"/>
      </rPr>
      <t>许天明</t>
    </r>
  </si>
  <si>
    <r>
      <rPr>
        <sz val="11"/>
        <color indexed="8"/>
        <rFont val="宋体"/>
        <charset val="134"/>
      </rPr>
      <t>实验室主任</t>
    </r>
  </si>
  <si>
    <r>
      <rPr>
        <sz val="11"/>
        <color indexed="8"/>
        <rFont val="宋体"/>
        <charset val="134"/>
      </rPr>
      <t>正高工</t>
    </r>
  </si>
  <si>
    <r>
      <rPr>
        <sz val="11"/>
        <color indexed="8"/>
        <rFont val="宋体"/>
        <charset val="134"/>
      </rPr>
      <t>浙江省农药专业委员会副主任委员</t>
    </r>
  </si>
  <si>
    <r>
      <rPr>
        <sz val="11"/>
        <color indexed="8"/>
        <rFont val="宋体"/>
        <charset val="134"/>
      </rPr>
      <t>吴宁捷</t>
    </r>
  </si>
  <si>
    <r>
      <rPr>
        <sz val="11"/>
        <color indexed="8"/>
        <rFont val="宋体"/>
        <charset val="134"/>
      </rPr>
      <t>实验室副主任（主持工作）</t>
    </r>
  </si>
  <si>
    <r>
      <rPr>
        <sz val="11"/>
        <color indexed="8"/>
        <rFont val="宋体"/>
        <charset val="134"/>
      </rPr>
      <t>夏碧波</t>
    </r>
  </si>
  <si>
    <r>
      <rPr>
        <sz val="11"/>
        <color indexed="8"/>
        <rFont val="宋体"/>
        <charset val="134"/>
      </rPr>
      <t>衢州巨化锦纶有限责任公司</t>
    </r>
  </si>
  <si>
    <r>
      <rPr>
        <sz val="11"/>
        <color indexed="8"/>
        <rFont val="宋体"/>
        <charset val="134"/>
      </rPr>
      <t>金哲宇</t>
    </r>
  </si>
  <si>
    <r>
      <rPr>
        <sz val="11"/>
        <color indexed="8"/>
        <rFont val="宋体"/>
        <charset val="134"/>
      </rPr>
      <t>中国民主促进会会员</t>
    </r>
  </si>
  <si>
    <r>
      <rPr>
        <sz val="11"/>
        <color indexed="8"/>
        <rFont val="宋体"/>
        <charset val="134"/>
      </rPr>
      <t>宇恒电池有限公司</t>
    </r>
  </si>
  <si>
    <r>
      <rPr>
        <sz val="11"/>
        <color indexed="8"/>
        <rFont val="宋体"/>
        <charset val="134"/>
      </rPr>
      <t>总经理、董事长</t>
    </r>
  </si>
  <si>
    <r>
      <rPr>
        <sz val="11"/>
        <color indexed="8"/>
        <rFont val="宋体"/>
        <charset val="134"/>
      </rPr>
      <t>电化学</t>
    </r>
  </si>
  <si>
    <r>
      <rPr>
        <sz val="11"/>
        <color indexed="8"/>
        <rFont val="宋体"/>
        <charset val="134"/>
      </rPr>
      <t>张随楷</t>
    </r>
  </si>
  <si>
    <r>
      <rPr>
        <sz val="11"/>
        <color indexed="8"/>
        <rFont val="宋体"/>
        <charset val="134"/>
      </rPr>
      <t>浙江康乐药业股份有限公司</t>
    </r>
  </si>
  <si>
    <r>
      <rPr>
        <sz val="11"/>
        <color indexed="8"/>
        <rFont val="宋体"/>
        <charset val="134"/>
      </rPr>
      <t>研究院院长</t>
    </r>
  </si>
  <si>
    <r>
      <rPr>
        <sz val="11"/>
        <color indexed="8"/>
        <rFont val="宋体"/>
        <charset val="134"/>
      </rPr>
      <t>药学</t>
    </r>
  </si>
  <si>
    <r>
      <rPr>
        <sz val="11"/>
        <color indexed="8"/>
        <rFont val="宋体"/>
        <charset val="134"/>
      </rPr>
      <t>王重威</t>
    </r>
  </si>
  <si>
    <r>
      <rPr>
        <sz val="11"/>
        <color indexed="8"/>
        <rFont val="宋体"/>
        <charset val="134"/>
      </rPr>
      <t>常务副总经理</t>
    </r>
  </si>
  <si>
    <r>
      <rPr>
        <sz val="11"/>
        <color indexed="8"/>
        <rFont val="宋体"/>
        <charset val="134"/>
      </rPr>
      <t>电子自动化</t>
    </r>
  </si>
  <si>
    <r>
      <rPr>
        <sz val="11"/>
        <color indexed="8"/>
        <rFont val="宋体"/>
        <charset val="134"/>
      </rPr>
      <t>贾江花</t>
    </r>
  </si>
  <si>
    <r>
      <rPr>
        <sz val="11"/>
        <color indexed="8"/>
        <rFont val="宋体"/>
        <charset val="134"/>
      </rPr>
      <t>美康生物科技股份有限公司</t>
    </r>
  </si>
  <si>
    <r>
      <rPr>
        <sz val="11"/>
        <color indexed="8"/>
        <rFont val="宋体"/>
        <charset val="134"/>
      </rPr>
      <t>敖丽娇</t>
    </r>
  </si>
  <si>
    <r>
      <rPr>
        <sz val="11"/>
        <color indexed="8"/>
        <rFont val="宋体"/>
        <charset val="134"/>
      </rPr>
      <t>杭州市疾病预防控制中心（杭州市卫生监督所）</t>
    </r>
  </si>
  <si>
    <r>
      <rPr>
        <sz val="11"/>
        <color indexed="8"/>
        <rFont val="宋体"/>
        <charset val="134"/>
      </rPr>
      <t>卫检中心副主任</t>
    </r>
  </si>
  <si>
    <r>
      <rPr>
        <sz val="11"/>
        <color indexed="8"/>
        <rFont val="宋体"/>
        <charset val="134"/>
      </rPr>
      <t>生物化学与分子生物学</t>
    </r>
  </si>
  <si>
    <r>
      <rPr>
        <sz val="11"/>
        <color indexed="8"/>
        <rFont val="宋体"/>
        <charset val="134"/>
      </rPr>
      <t>副主任技师</t>
    </r>
  </si>
  <si>
    <r>
      <rPr>
        <sz val="11"/>
        <color indexed="8"/>
        <rFont val="宋体"/>
        <charset val="134"/>
      </rPr>
      <t>省疾控局创新培育团队后备学科带头人，市医学高峰学科后备学科带头人</t>
    </r>
  </si>
  <si>
    <r>
      <rPr>
        <sz val="11"/>
        <color indexed="8"/>
        <rFont val="宋体"/>
        <charset val="134"/>
      </rPr>
      <t>胡宗伟</t>
    </r>
  </si>
  <si>
    <r>
      <rPr>
        <sz val="11"/>
        <color indexed="8"/>
        <rFont val="宋体"/>
        <charset val="134"/>
      </rPr>
      <t>浙江铭孚金属涂装科技有限公司</t>
    </r>
  </si>
  <si>
    <r>
      <rPr>
        <sz val="11"/>
        <color indexed="8"/>
        <rFont val="宋体"/>
        <charset val="134"/>
      </rPr>
      <t>周志强</t>
    </r>
  </si>
  <si>
    <r>
      <rPr>
        <sz val="11"/>
        <color indexed="8"/>
        <rFont val="宋体"/>
        <charset val="134"/>
      </rPr>
      <t>浙江华熔科技股份有限公司</t>
    </r>
  </si>
  <si>
    <r>
      <rPr>
        <sz val="11"/>
        <color indexed="8"/>
        <rFont val="宋体"/>
        <charset val="134"/>
      </rPr>
      <t>董事长、总经理</t>
    </r>
  </si>
  <si>
    <r>
      <rPr>
        <sz val="11"/>
        <color indexed="8"/>
        <rFont val="宋体"/>
        <charset val="134"/>
      </rPr>
      <t>材料成型及控制工程</t>
    </r>
  </si>
  <si>
    <r>
      <rPr>
        <sz val="11"/>
        <color indexed="8"/>
        <rFont val="宋体"/>
        <charset val="134"/>
      </rPr>
      <t>唐瑞</t>
    </r>
  </si>
  <si>
    <r>
      <rPr>
        <sz val="11"/>
        <color indexed="8"/>
        <rFont val="宋体"/>
        <charset val="134"/>
      </rPr>
      <t>材料科学与工程</t>
    </r>
  </si>
  <si>
    <r>
      <rPr>
        <sz val="11"/>
        <color indexed="8"/>
        <rFont val="宋体"/>
        <charset val="134"/>
      </rPr>
      <t>中级工程师</t>
    </r>
  </si>
  <si>
    <r>
      <rPr>
        <sz val="11"/>
        <color indexed="8"/>
        <rFont val="宋体"/>
        <charset val="134"/>
      </rPr>
      <t>陈八斤</t>
    </r>
  </si>
  <si>
    <r>
      <rPr>
        <sz val="11"/>
        <color indexed="8"/>
        <rFont val="宋体"/>
        <charset val="134"/>
      </rPr>
      <t>浙江传化化学集团</t>
    </r>
  </si>
  <si>
    <r>
      <rPr>
        <sz val="11"/>
        <color indexed="8"/>
        <rFont val="宋体"/>
        <charset val="134"/>
      </rPr>
      <t>技术研究院科技管理部部长</t>
    </r>
  </si>
  <si>
    <r>
      <rPr>
        <sz val="11"/>
        <color indexed="8"/>
        <rFont val="宋体"/>
        <charset val="134"/>
      </rPr>
      <t>葛琴琴</t>
    </r>
  </si>
  <si>
    <r>
      <rPr>
        <sz val="11"/>
        <color indexed="8"/>
        <rFont val="宋体"/>
        <charset val="134"/>
      </rPr>
      <t>传化智联股份有限公司</t>
    </r>
  </si>
  <si>
    <r>
      <rPr>
        <sz val="11"/>
        <color indexed="8"/>
        <rFont val="宋体"/>
        <charset val="134"/>
      </rPr>
      <t>传化功能化学品事业部技术中心总经理</t>
    </r>
  </si>
  <si>
    <t>法律硕士</t>
  </si>
  <si>
    <t>法律(非法学)</t>
  </si>
  <si>
    <t>教育硕士</t>
  </si>
  <si>
    <t>法律（法学）</t>
  </si>
  <si>
    <t>汉语国际教育硕士</t>
  </si>
  <si>
    <t>教育管理</t>
  </si>
  <si>
    <t>应用心理硕士</t>
  </si>
  <si>
    <t>现代教育技术</t>
  </si>
  <si>
    <t>新闻与传播硕士</t>
  </si>
  <si>
    <t>心理健康教育</t>
  </si>
  <si>
    <t>工程硕士</t>
  </si>
  <si>
    <t>职业技术教育</t>
  </si>
  <si>
    <t>农业硕士</t>
  </si>
  <si>
    <t>汉语国际教育</t>
  </si>
  <si>
    <t>药学硕士</t>
  </si>
  <si>
    <t>应用心理</t>
  </si>
  <si>
    <t>工商管理硕士</t>
  </si>
  <si>
    <t>新闻与传播</t>
  </si>
  <si>
    <t>公共管理硕士</t>
  </si>
  <si>
    <t>电子信息</t>
  </si>
  <si>
    <t>会计硕士</t>
  </si>
  <si>
    <t>机械</t>
  </si>
  <si>
    <t>工程管理硕士</t>
  </si>
  <si>
    <t>材料与化工</t>
  </si>
  <si>
    <t>艺术硕士</t>
  </si>
  <si>
    <t>资源与环境</t>
  </si>
  <si>
    <t>能源动力</t>
  </si>
  <si>
    <t>土木水利</t>
  </si>
  <si>
    <t>生物与医药</t>
  </si>
  <si>
    <t>工业工程与管理</t>
  </si>
  <si>
    <t>物流工程与管理</t>
  </si>
  <si>
    <t>农业科技组织与服务</t>
  </si>
  <si>
    <t>食品加工与安全</t>
  </si>
  <si>
    <t>药学</t>
  </si>
  <si>
    <t>工商管理</t>
  </si>
  <si>
    <t>公共管理</t>
  </si>
  <si>
    <t>会计</t>
  </si>
  <si>
    <t>工程管理</t>
  </si>
  <si>
    <t>艺术设计</t>
  </si>
  <si>
    <t>项目管理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</si>
</sst>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Times New Roman"/>
      <charset val="0"/>
    </font>
    <font>
      <b/>
      <sz val="11"/>
      <color indexed="8"/>
      <name val="Times New Roman"/>
      <charset val="0"/>
    </font>
    <font>
      <sz val="11"/>
      <name val="Times New Roman"/>
      <charset val="0"/>
    </font>
    <font>
      <sz val="11"/>
      <color rgb="FFFF0000"/>
      <name val="Times New Roman"/>
      <charset val="0"/>
    </font>
    <font>
      <b/>
      <sz val="18"/>
      <color rgb="FF000000"/>
      <name val="宋体"/>
      <charset val="134"/>
    </font>
    <font>
      <b/>
      <sz val="18"/>
      <color indexed="8"/>
      <name val="Times New Roman"/>
      <charset val="0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rgb="FFFF0000"/>
      <name val="宋体"/>
      <charset val="134"/>
    </font>
    <font>
      <b/>
      <sz val="11"/>
      <color rgb="FF000000"/>
      <name val="Times New Roman"/>
      <charset val="0"/>
    </font>
    <font>
      <sz val="11"/>
      <color rgb="FF000000"/>
      <name val="Times New Roman"/>
      <charset val="0"/>
    </font>
    <font>
      <sz val="11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4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/>
    </xf>
    <xf numFmtId="0" fontId="13" fillId="0" borderId="1" xfId="49" applyFont="1" applyBorder="1" applyAlignment="1">
      <alignment horizontal="center" vertical="center" wrapText="1"/>
    </xf>
    <xf numFmtId="0" fontId="13" fillId="0" borderId="1" xfId="49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9"/>
  <colors>
    <mruColors>
      <color rgb="00FF0000"/>
      <color rgb="00333333"/>
      <color rgb="00222529"/>
      <color rgb="0080008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548;&#24072;&#30456;&#20851;\!&#20225;&#19994;&#23548;&#24072;&#36980;&#36873;\&#20225;&#19994;&#23548;&#24072;&#22791;&#26696;&#21512;&#38598;\&#34892;&#19994;&#20135;&#19994;&#23548;&#24072;&#65288;21&#24180;&#36215;&#32856;&#20219;&#65292;&#27719;&#24635;&#65289;202603&#26356;&#2603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汇总表 (报行业导师材料)"/>
      <sheetName val="汇总表 (2)"/>
      <sheetName val="Sheet1"/>
      <sheetName val="重新汇总更新"/>
      <sheetName val="Sheet2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证件姓名</v>
          </cell>
          <cell r="B1" t="str">
            <v>出生日期
2</v>
          </cell>
          <cell r="C1" t="str">
            <v>证件类型
3</v>
          </cell>
          <cell r="D1" t="str">
            <v>证件号码
4</v>
          </cell>
          <cell r="E1" t="str">
            <v>政治面貌
5</v>
          </cell>
          <cell r="F1" t="str">
            <v>移动电话
6</v>
          </cell>
          <cell r="G1" t="str">
            <v>电子信箱
7</v>
          </cell>
          <cell r="H1" t="str">
            <v>最高学历
8</v>
          </cell>
          <cell r="I1" t="str">
            <v>最高学历专业
9</v>
          </cell>
          <cell r="J1" t="str">
            <v>最高学位
10</v>
          </cell>
          <cell r="K1" t="str">
            <v>研究方向
11
</v>
          </cell>
          <cell r="L1" t="str">
            <v>行政职务
12</v>
          </cell>
          <cell r="M1" t="str">
            <v>党内职务
13</v>
          </cell>
          <cell r="N1" t="str">
            <v>本单位入职年月
14</v>
          </cell>
          <cell r="O1" t="str">
            <v>是否有海外经历
15</v>
          </cell>
          <cell r="P1" t="str">
            <v>专业技术职务
16</v>
          </cell>
          <cell r="Q1" t="str">
            <v>职称
17</v>
          </cell>
          <cell r="R1" t="str">
            <v>企业自设技术职务
18</v>
          </cell>
          <cell r="S1" t="str">
            <v>人事关系所在单位
19</v>
          </cell>
          <cell r="T1" t="str">
            <v>学术头衔
20</v>
          </cell>
          <cell r="U1" t="str">
            <v>行业企业导师所在单位（非高校）法人和其他组织统一社会信用代码</v>
          </cell>
          <cell r="V1" t="str">
            <v>行业企业导师所在单位（非高校）入职时间</v>
          </cell>
        </row>
        <row r="2">
          <cell r="A2" t="str">
            <v>LI MIAN</v>
          </cell>
          <cell r="B2" t="str">
            <v>19690925</v>
          </cell>
          <cell r="C2" t="str">
            <v>外国护照</v>
          </cell>
          <cell r="D2" t="str">
            <v>567522687</v>
          </cell>
          <cell r="E2" t="str">
            <v>群众</v>
          </cell>
          <cell r="F2" t="str">
            <v>13665700959</v>
          </cell>
          <cell r="G2" t="str">
            <v>mian.li@huakangpharma.com</v>
          </cell>
          <cell r="H2" t="str">
            <v>博士研究生毕业</v>
          </cell>
          <cell r="I2" t="str">
            <v>生物化学工程</v>
          </cell>
          <cell r="J2" t="str">
            <v>博士</v>
          </cell>
          <cell r="K2" t="str">
            <v>生物化学工程</v>
          </cell>
          <cell r="L2" t="str">
            <v>无</v>
          </cell>
          <cell r="M2" t="str">
            <v>其他</v>
          </cell>
          <cell r="N2" t="str">
            <v>202109</v>
          </cell>
          <cell r="O2" t="str">
            <v>否</v>
          </cell>
          <cell r="P2" t="str">
            <v>正高级</v>
          </cell>
          <cell r="Q2" t="str">
            <v>正高级工程师</v>
          </cell>
          <cell r="R2" t="str">
            <v>首席专家</v>
          </cell>
          <cell r="S2" t="str">
            <v>浙江华康药业股份有限公司</v>
          </cell>
          <cell r="T2" t="str">
            <v>其他</v>
          </cell>
          <cell r="U2" t="str">
            <v>913300001479306167 </v>
          </cell>
          <cell r="V2">
            <v>201007</v>
          </cell>
        </row>
        <row r="3">
          <cell r="A3" t="str">
            <v>ZHOU Weijiang
（周卫江）</v>
          </cell>
          <cell r="B3" t="str">
            <v>19730115</v>
          </cell>
          <cell r="C3" t="str">
            <v>外国护照</v>
          </cell>
          <cell r="D3" t="str">
            <v>SGP510173011507</v>
          </cell>
          <cell r="E3" t="str">
            <v>群众</v>
          </cell>
          <cell r="F3" t="str">
            <v>13138493651</v>
          </cell>
          <cell r="G3" t="str">
            <v>zhouweijiang@sinocat.com.cn</v>
          </cell>
          <cell r="H3" t="str">
            <v>博士研究生毕业</v>
          </cell>
          <cell r="I3" t="str">
            <v>染料电池/催化化学</v>
          </cell>
          <cell r="J3" t="str">
            <v>博士</v>
          </cell>
          <cell r="K3" t="str">
            <v>染料电池/催化化学</v>
          </cell>
          <cell r="L3" t="str">
            <v>无</v>
          </cell>
          <cell r="M3" t="str">
            <v>无</v>
          </cell>
          <cell r="N3" t="str">
            <v>202207</v>
          </cell>
          <cell r="O3" t="str">
            <v>是</v>
          </cell>
          <cell r="P3" t="str">
            <v>正高级</v>
          </cell>
          <cell r="Q3" t="str">
            <v>正高级工程师</v>
          </cell>
          <cell r="R3" t="str">
            <v>无</v>
          </cell>
          <cell r="S3" t="str">
            <v>中自环保科技股份有限公司</v>
          </cell>
          <cell r="T3" t="str">
            <v>其他</v>
          </cell>
          <cell r="U3" t="str">
            <v>12510182MB16324646</v>
          </cell>
          <cell r="V3">
            <v>202406</v>
          </cell>
        </row>
        <row r="4">
          <cell r="A4" t="str">
            <v>鲍康德</v>
          </cell>
          <cell r="B4" t="str">
            <v>19690504</v>
          </cell>
          <cell r="C4" t="str">
            <v>居民身份证</v>
          </cell>
          <cell r="D4" t="str">
            <v>340224196905047215</v>
          </cell>
          <cell r="E4" t="str">
            <v>中国共产党党员</v>
          </cell>
          <cell r="F4" t="str">
            <v>15867176058</v>
          </cell>
          <cell r="G4" t="str">
            <v>bocand@163.com</v>
          </cell>
          <cell r="H4" t="str">
            <v>博士研究生毕业</v>
          </cell>
          <cell r="I4" t="str">
            <v>生药学</v>
          </cell>
          <cell r="J4" t="str">
            <v>博士</v>
          </cell>
          <cell r="K4" t="str">
            <v>生物医药新材料</v>
          </cell>
          <cell r="L4" t="str">
            <v>无</v>
          </cell>
          <cell r="M4" t="str">
            <v>无</v>
          </cell>
          <cell r="N4" t="str">
            <v>202109</v>
          </cell>
          <cell r="O4" t="str">
            <v>否</v>
          </cell>
          <cell r="P4" t="str">
            <v>副高级</v>
          </cell>
          <cell r="Q4" t="str">
            <v>高级工程师</v>
          </cell>
          <cell r="R4" t="str">
            <v>无</v>
          </cell>
          <cell r="S4" t="str">
            <v>青阳非金属矿研究院</v>
          </cell>
          <cell r="T4" t="str">
            <v>其他</v>
          </cell>
          <cell r="U4" t="str">
            <v>52341723MJB21178XR</v>
          </cell>
          <cell r="V4">
            <v>201709</v>
          </cell>
        </row>
        <row r="5">
          <cell r="A5" t="str">
            <v>边高峰</v>
          </cell>
          <cell r="B5" t="str">
            <v>19781025</v>
          </cell>
          <cell r="C5" t="str">
            <v>居民身份证</v>
          </cell>
          <cell r="D5" t="str">
            <v>330227197810254432</v>
          </cell>
          <cell r="E5" t="str">
            <v>中国共产党党员</v>
          </cell>
          <cell r="F5" t="str">
            <v>13067870656</v>
          </cell>
          <cell r="G5" t="str">
            <v>biangf@deasypharma.com</v>
          </cell>
          <cell r="H5" t="str">
            <v>博士研究生毕业</v>
          </cell>
          <cell r="I5" t="str">
            <v>应用化学</v>
          </cell>
          <cell r="J5" t="str">
            <v>博士</v>
          </cell>
          <cell r="K5" t="str">
            <v>应用化学；新材料</v>
          </cell>
          <cell r="L5" t="str">
            <v>无</v>
          </cell>
          <cell r="M5" t="str">
            <v>无</v>
          </cell>
          <cell r="N5" t="str">
            <v>202207</v>
          </cell>
          <cell r="O5" t="str">
            <v>否</v>
          </cell>
          <cell r="P5" t="str">
            <v>无</v>
          </cell>
          <cell r="Q5" t="str">
            <v>无</v>
          </cell>
          <cell r="R5" t="str">
            <v>无</v>
          </cell>
          <cell r="S5" t="str">
            <v>杭州杜易科技有限公司</v>
          </cell>
          <cell r="T5" t="str">
            <v>无</v>
          </cell>
          <cell r="U5" t="str">
            <v>91330110689068207E</v>
          </cell>
          <cell r="V5">
            <v>200905</v>
          </cell>
        </row>
        <row r="6">
          <cell r="A6" t="str">
            <v>蔡剑</v>
          </cell>
          <cell r="B6" t="str">
            <v>19750323</v>
          </cell>
          <cell r="C6" t="str">
            <v>居民身份证</v>
          </cell>
          <cell r="D6" t="str">
            <v>430302197503234054</v>
          </cell>
          <cell r="E6" t="str">
            <v>群众</v>
          </cell>
          <cell r="F6" t="str">
            <v>13735530256</v>
          </cell>
          <cell r="G6" t="str">
            <v>cjianslning@126.com</v>
          </cell>
          <cell r="H6" t="str">
            <v>硕士研究生毕业</v>
          </cell>
          <cell r="I6" t="str">
            <v>有机化学</v>
          </cell>
          <cell r="J6" t="str">
            <v>硕士</v>
          </cell>
          <cell r="K6" t="str">
            <v>有机合成；电解液材料合成；</v>
          </cell>
          <cell r="L6" t="str">
            <v>无</v>
          </cell>
          <cell r="M6" t="str">
            <v>无</v>
          </cell>
          <cell r="N6" t="str">
            <v>202109</v>
          </cell>
          <cell r="O6" t="str">
            <v>否</v>
          </cell>
          <cell r="P6" t="str">
            <v>中级</v>
          </cell>
          <cell r="Q6" t="str">
            <v>工程师</v>
          </cell>
          <cell r="R6" t="str">
            <v>无</v>
          </cell>
          <cell r="S6" t="str">
            <v>杭州建德盛开新材料有限公司</v>
          </cell>
          <cell r="T6" t="str">
            <v>无</v>
          </cell>
          <cell r="U6" t="str">
            <v>91330182MABR5FL62T</v>
          </cell>
          <cell r="V6">
            <v>202302</v>
          </cell>
        </row>
        <row r="7">
          <cell r="A7" t="str">
            <v>曹慧</v>
          </cell>
          <cell r="B7" t="str">
            <v>19801211</v>
          </cell>
          <cell r="C7" t="str">
            <v>居民身份证</v>
          </cell>
          <cell r="D7" t="str">
            <v>330501198012110829</v>
          </cell>
          <cell r="E7" t="str">
            <v>中国共产党党员</v>
          </cell>
          <cell r="F7" t="str">
            <v>13858140338</v>
          </cell>
          <cell r="G7" t="str">
            <v>1248547195@qq.com</v>
          </cell>
          <cell r="H7" t="str">
            <v>博士研究生毕业</v>
          </cell>
          <cell r="I7" t="str">
            <v>工业催化</v>
          </cell>
          <cell r="J7" t="str">
            <v>博士</v>
          </cell>
          <cell r="K7" t="str">
            <v>仪器分析；食品分析</v>
          </cell>
          <cell r="L7" t="str">
            <v>无</v>
          </cell>
          <cell r="M7" t="str">
            <v>其他</v>
          </cell>
          <cell r="N7" t="str">
            <v>202109</v>
          </cell>
          <cell r="O7" t="str">
            <v>否</v>
          </cell>
          <cell r="P7" t="str">
            <v>正高级</v>
          </cell>
          <cell r="Q7" t="str">
            <v>正高级工程师</v>
          </cell>
          <cell r="R7" t="str">
            <v>无</v>
          </cell>
          <cell r="S7" t="str">
            <v>浙江省质量科学研究院</v>
          </cell>
          <cell r="T7" t="str">
            <v>无</v>
          </cell>
          <cell r="U7" t="str">
            <v>12330000470030220R</v>
          </cell>
          <cell r="V7">
            <v>200907</v>
          </cell>
        </row>
        <row r="8">
          <cell r="A8" t="str">
            <v>陈红平</v>
          </cell>
          <cell r="B8" t="str">
            <v>19771025</v>
          </cell>
          <cell r="C8" t="str">
            <v>居民身份证</v>
          </cell>
          <cell r="D8" t="str">
            <v>362203197710256859</v>
          </cell>
          <cell r="E8" t="str">
            <v>中国共产党党员</v>
          </cell>
          <cell r="F8" t="str">
            <v>13575705670</v>
          </cell>
          <cell r="G8" t="str">
            <v>thean27@tricaas.com</v>
          </cell>
          <cell r="H8" t="str">
            <v>硕士研究生毕业</v>
          </cell>
          <cell r="I8" t="str">
            <v>植物学</v>
          </cell>
          <cell r="J8" t="str">
            <v>硕士</v>
          </cell>
          <cell r="K8" t="str">
            <v>仪器分析；食品安全；茶叶</v>
          </cell>
          <cell r="L8" t="str">
            <v>无</v>
          </cell>
          <cell r="M8" t="str">
            <v>无</v>
          </cell>
          <cell r="N8" t="str">
            <v>202109</v>
          </cell>
          <cell r="O8" t="str">
            <v>否</v>
          </cell>
          <cell r="P8" t="str">
            <v>正高级</v>
          </cell>
          <cell r="Q8" t="str">
            <v>研究员</v>
          </cell>
          <cell r="R8" t="str">
            <v>无</v>
          </cell>
          <cell r="S8" t="str">
            <v>中国农业科学院茶叶研究所</v>
          </cell>
          <cell r="T8" t="str">
            <v>无</v>
          </cell>
          <cell r="U8" t="str">
            <v>12100000470085010E  </v>
          </cell>
          <cell r="V8">
            <v>200406</v>
          </cell>
        </row>
        <row r="9">
          <cell r="A9" t="str">
            <v>陈列忠</v>
          </cell>
          <cell r="B9" t="str">
            <v>19750620</v>
          </cell>
          <cell r="C9" t="str">
            <v>居民身份证</v>
          </cell>
          <cell r="D9" t="str">
            <v>330219197506205177</v>
          </cell>
          <cell r="E9" t="str">
            <v>中国民主同盟盟员</v>
          </cell>
          <cell r="F9" t="str">
            <v>13857164155</v>
          </cell>
          <cell r="G9" t="str">
            <v>zwsclz@163.com</v>
          </cell>
          <cell r="H9" t="str">
            <v>博士研究生毕业</v>
          </cell>
          <cell r="I9" t="str">
            <v>农药学</v>
          </cell>
          <cell r="J9" t="str">
            <v>博士</v>
          </cell>
          <cell r="K9" t="str">
            <v>农药安全性评估</v>
          </cell>
          <cell r="L9" t="str">
            <v>无</v>
          </cell>
          <cell r="M9" t="str">
            <v>无</v>
          </cell>
          <cell r="N9" t="str">
            <v>202109</v>
          </cell>
          <cell r="O9" t="str">
            <v>否</v>
          </cell>
          <cell r="P9" t="str">
            <v>正高级</v>
          </cell>
          <cell r="Q9" t="str">
            <v>研究员</v>
          </cell>
          <cell r="R9" t="str">
            <v>国重副主任</v>
          </cell>
          <cell r="S9" t="str">
            <v>浙江省农业科学院</v>
          </cell>
          <cell r="T9" t="str">
            <v>其他</v>
          </cell>
          <cell r="U9" t="str">
            <v>12330000470001585G</v>
          </cell>
          <cell r="V9">
            <v>200010</v>
          </cell>
        </row>
        <row r="10">
          <cell r="A10" t="str">
            <v>陈宁宁</v>
          </cell>
          <cell r="B10" t="str">
            <v>19851103</v>
          </cell>
          <cell r="C10" t="str">
            <v>居民身份证</v>
          </cell>
          <cell r="D10" t="str">
            <v>372301198511032966</v>
          </cell>
          <cell r="E10" t="str">
            <v>中国共产党党员</v>
          </cell>
          <cell r="F10" t="str">
            <v>18254357773</v>
          </cell>
          <cell r="G10" t="str">
            <v>zhlcnn@163.com</v>
          </cell>
          <cell r="H10" t="str">
            <v>硕士研究生毕业</v>
          </cell>
          <cell r="I10" t="str">
            <v>应用化学</v>
          </cell>
          <cell r="J10" t="str">
            <v>硕士</v>
          </cell>
          <cell r="K10" t="str">
            <v>环境监测</v>
          </cell>
          <cell r="L10" t="str">
            <v>无</v>
          </cell>
          <cell r="M10" t="str">
            <v>无</v>
          </cell>
          <cell r="N10" t="str">
            <v>202305</v>
          </cell>
          <cell r="O10" t="str">
            <v>否</v>
          </cell>
          <cell r="P10" t="str">
            <v>副高级</v>
          </cell>
          <cell r="Q10" t="str">
            <v>高级工程师</v>
          </cell>
          <cell r="R10" t="str">
            <v>无</v>
          </cell>
          <cell r="S10" t="str">
            <v>山东省滨州生态环境监测中心</v>
          </cell>
          <cell r="T10" t="str">
            <v>无</v>
          </cell>
          <cell r="U10" t="str">
            <v>12371600494580657M</v>
          </cell>
          <cell r="V10">
            <v>201412</v>
          </cell>
        </row>
        <row r="11">
          <cell r="A11" t="str">
            <v>陈志善</v>
          </cell>
          <cell r="B11" t="str">
            <v>19760530</v>
          </cell>
          <cell r="C11" t="str">
            <v>居民身份证</v>
          </cell>
          <cell r="D11" t="str">
            <v>330226197605304959</v>
          </cell>
          <cell r="E11" t="str">
            <v>中国共产党党员</v>
          </cell>
          <cell r="F11" t="str">
            <v>13305715165</v>
          </cell>
          <cell r="G11" t="str">
            <v>chenzhishan01@sinochem.com</v>
          </cell>
          <cell r="H11" t="str">
            <v>大学本科毕业</v>
          </cell>
          <cell r="I11" t="str">
            <v>化学工程教育</v>
          </cell>
          <cell r="J11" t="str">
            <v>学士</v>
          </cell>
          <cell r="K11" t="str">
            <v>膜法水处理；海水淡化；废水零排放；环保装备</v>
          </cell>
          <cell r="L11" t="str">
            <v>无</v>
          </cell>
          <cell r="M11" t="str">
            <v>无</v>
          </cell>
          <cell r="N11" t="str">
            <v>202109</v>
          </cell>
          <cell r="O11" t="str">
            <v>否</v>
          </cell>
          <cell r="P11" t="str">
            <v>正高级</v>
          </cell>
          <cell r="Q11" t="str">
            <v>正高级工程师</v>
          </cell>
          <cell r="R11" t="str">
            <v>无</v>
          </cell>
          <cell r="S11" t="str">
            <v>杭州水处理技术研究开发中心</v>
          </cell>
          <cell r="T11" t="str">
            <v>国务院政府特殊津贴专家</v>
          </cell>
          <cell r="U11" t="str">
            <v>91330000142927549R</v>
          </cell>
          <cell r="V11">
            <v>199807</v>
          </cell>
        </row>
        <row r="12">
          <cell r="A12" t="str">
            <v>陈卓梅</v>
          </cell>
          <cell r="B12" t="str">
            <v>19730904</v>
          </cell>
          <cell r="C12" t="str">
            <v>居民身份证</v>
          </cell>
          <cell r="D12" t="str">
            <v>432801197309041024</v>
          </cell>
          <cell r="E12" t="str">
            <v>中国致公党党员</v>
          </cell>
          <cell r="F12" t="str">
            <v>13185062286</v>
          </cell>
          <cell r="G12" t="str">
            <v>zhuomeichen@163.com</v>
          </cell>
          <cell r="H12" t="str">
            <v>博士研究生毕业</v>
          </cell>
          <cell r="I12" t="str">
            <v>环境工程</v>
          </cell>
          <cell r="J12" t="str">
            <v>博士</v>
          </cell>
          <cell r="K12" t="str">
            <v>仪器分析；森林培育学；遗传育种学</v>
          </cell>
          <cell r="L12" t="str">
            <v>无</v>
          </cell>
          <cell r="M12" t="str">
            <v>无</v>
          </cell>
          <cell r="N12" t="str">
            <v>202207</v>
          </cell>
          <cell r="O12" t="str">
            <v>否</v>
          </cell>
          <cell r="P12" t="str">
            <v>正高级</v>
          </cell>
          <cell r="Q12" t="str">
            <v>研究员</v>
          </cell>
          <cell r="R12" t="str">
            <v>无</v>
          </cell>
          <cell r="S12" t="str">
            <v>浙江省林业科学研究院</v>
          </cell>
          <cell r="T12" t="str">
            <v>无</v>
          </cell>
          <cell r="U12" t="str">
            <v>12330000470042715T </v>
          </cell>
          <cell r="V12">
            <v>200207</v>
          </cell>
        </row>
        <row r="13">
          <cell r="A13" t="str">
            <v>崔云强</v>
          </cell>
          <cell r="B13" t="str">
            <v>19880714</v>
          </cell>
          <cell r="C13" t="str">
            <v>居民身份证</v>
          </cell>
          <cell r="D13" t="str">
            <v>320724198807143919</v>
          </cell>
          <cell r="E13" t="str">
            <v>中国共产党党员</v>
          </cell>
          <cell r="F13" t="str">
            <v>13757145254</v>
          </cell>
          <cell r="G13" t="str">
            <v>cyq2013wendi@126.com</v>
          </cell>
          <cell r="H13" t="str">
            <v>硕士研究生毕业</v>
          </cell>
          <cell r="I13" t="str">
            <v>农药学</v>
          </cell>
          <cell r="J13" t="str">
            <v>硕士</v>
          </cell>
          <cell r="K13" t="str">
            <v>精细有机合成</v>
          </cell>
          <cell r="L13" t="str">
            <v>其他</v>
          </cell>
          <cell r="M13" t="str">
            <v>无</v>
          </cell>
          <cell r="N13" t="str">
            <v>202305</v>
          </cell>
          <cell r="O13" t="str">
            <v>否</v>
          </cell>
          <cell r="P13" t="str">
            <v>中级</v>
          </cell>
          <cell r="Q13" t="str">
            <v>工程师</v>
          </cell>
          <cell r="R13" t="str">
            <v>研发经理</v>
          </cell>
          <cell r="S13" t="str">
            <v>浙江宇龙药业有限公司</v>
          </cell>
          <cell r="T13" t="str">
            <v>无</v>
          </cell>
          <cell r="U13" t="str">
            <v>91330110704303712D</v>
          </cell>
          <cell r="V13">
            <v>202403</v>
          </cell>
        </row>
        <row r="14">
          <cell r="A14" t="str">
            <v>戴金贵</v>
          </cell>
          <cell r="B14" t="str">
            <v>19671214</v>
          </cell>
          <cell r="C14" t="str">
            <v>居民身份证</v>
          </cell>
          <cell r="D14" t="str">
            <v>332624196712145275</v>
          </cell>
          <cell r="E14" t="str">
            <v>中国共产党党员</v>
          </cell>
          <cell r="F14" t="str">
            <v>13958510386</v>
          </cell>
          <cell r="G14" t="str">
            <v>daijg@xnchem.com</v>
          </cell>
          <cell r="H14" t="str">
            <v>硕士研究生毕业</v>
          </cell>
          <cell r="I14" t="str">
            <v>化学工程</v>
          </cell>
          <cell r="J14" t="str">
            <v>硕士</v>
          </cell>
          <cell r="K14" t="str">
            <v>有机合成、化学工程、农药化学</v>
          </cell>
          <cell r="L14" t="str">
            <v>无</v>
          </cell>
          <cell r="M14" t="str">
            <v>其他</v>
          </cell>
          <cell r="N14" t="str">
            <v>202109</v>
          </cell>
          <cell r="O14" t="str">
            <v>否</v>
          </cell>
          <cell r="P14" t="str">
            <v>正高级</v>
          </cell>
          <cell r="Q14" t="str">
            <v>正高级工程师</v>
          </cell>
          <cell r="R14" t="str">
            <v>常务副总工程师</v>
          </cell>
          <cell r="S14" t="str">
            <v>浙江新农化工股份有限公司</v>
          </cell>
          <cell r="T14" t="str">
            <v>其他</v>
          </cell>
          <cell r="U14" t="str">
            <v>91330000704721033H</v>
          </cell>
          <cell r="V14">
            <v>198809</v>
          </cell>
        </row>
        <row r="15">
          <cell r="A15" t="str">
            <v>丁贤德</v>
          </cell>
          <cell r="B15" t="str">
            <v>19690816</v>
          </cell>
          <cell r="C15" t="str">
            <v>居民身份证</v>
          </cell>
          <cell r="D15" t="str">
            <v>340224196908166615</v>
          </cell>
          <cell r="E15" t="str">
            <v>中国共产党党员</v>
          </cell>
          <cell r="F15" t="str">
            <v>15805668518</v>
          </cell>
          <cell r="G15" t="str">
            <v>1439527934@qq.com</v>
          </cell>
          <cell r="H15" t="str">
            <v>大学专科毕业</v>
          </cell>
          <cell r="I15" t="str">
            <v>机械制造工艺及设备</v>
          </cell>
          <cell r="J15" t="str">
            <v>其他</v>
          </cell>
          <cell r="K15" t="str">
            <v>重质碳酸钙及其改性制品</v>
          </cell>
          <cell r="L15" t="str">
            <v>无</v>
          </cell>
          <cell r="M15" t="str">
            <v>无</v>
          </cell>
          <cell r="N15" t="str">
            <v>202109</v>
          </cell>
          <cell r="O15" t="str">
            <v>否</v>
          </cell>
          <cell r="P15" t="str">
            <v>中级</v>
          </cell>
          <cell r="Q15" t="str">
            <v>工程师</v>
          </cell>
          <cell r="R15" t="str">
            <v>总工程师</v>
          </cell>
          <cell r="S15" t="str">
            <v>青阳县龙跃矿业有限公司</v>
          </cell>
          <cell r="T15" t="str">
            <v>无</v>
          </cell>
          <cell r="U15" t="str">
            <v>91341723394253624J</v>
          </cell>
          <cell r="V15">
            <v>201711</v>
          </cell>
        </row>
        <row r="16">
          <cell r="A16" t="str">
            <v>方卫明</v>
          </cell>
          <cell r="B16" t="str">
            <v>19820429</v>
          </cell>
          <cell r="C16" t="str">
            <v>居民身份证</v>
          </cell>
          <cell r="D16" t="str">
            <v>330182198204292635</v>
          </cell>
          <cell r="E16" t="str">
            <v>中国共产党党员</v>
          </cell>
          <cell r="F16" t="str">
            <v>13588447997</v>
          </cell>
          <cell r="G16" t="str">
            <v>weiming.fang@bayer.com</v>
          </cell>
          <cell r="H16" t="str">
            <v>硕士研究生毕业</v>
          </cell>
          <cell r="I16" t="str">
            <v>应用化学</v>
          </cell>
          <cell r="J16" t="str">
            <v>硕士</v>
          </cell>
          <cell r="K16" t="str">
            <v>生产管理</v>
          </cell>
          <cell r="L16" t="str">
            <v>无</v>
          </cell>
          <cell r="M16" t="str">
            <v>无</v>
          </cell>
          <cell r="N16" t="str">
            <v>202207</v>
          </cell>
          <cell r="O16" t="str">
            <v>否</v>
          </cell>
          <cell r="P16" t="str">
            <v>无</v>
          </cell>
          <cell r="Q16" t="str">
            <v>无</v>
          </cell>
          <cell r="R16" t="str">
            <v>总师</v>
          </cell>
          <cell r="S16" t="str">
            <v>拜耳作物科学（中国）有限公司</v>
          </cell>
          <cell r="T16" t="str">
            <v>无</v>
          </cell>
          <cell r="U16" t="str">
            <v>913301007109389092</v>
          </cell>
          <cell r="V16">
            <v>200807</v>
          </cell>
        </row>
        <row r="17">
          <cell r="A17" t="str">
            <v>冯国仁</v>
          </cell>
          <cell r="B17" t="str">
            <v>19811112</v>
          </cell>
          <cell r="C17" t="str">
            <v>居民身份证</v>
          </cell>
          <cell r="D17" t="str">
            <v>339005198111124317</v>
          </cell>
          <cell r="E17" t="str">
            <v>中国共产党党员</v>
          </cell>
          <cell r="F17" t="str">
            <v>13867162730</v>
          </cell>
          <cell r="G17" t="str">
            <v>fengguoren@sohu.com</v>
          </cell>
          <cell r="H17" t="str">
            <v>硕士研究生毕业</v>
          </cell>
          <cell r="I17" t="str">
            <v>有机化学</v>
          </cell>
          <cell r="J17" t="str">
            <v>硕士</v>
          </cell>
          <cell r="K17" t="str">
            <v>染料、颜料及其中间体研发；化工安全</v>
          </cell>
          <cell r="L17" t="str">
            <v>无</v>
          </cell>
          <cell r="M17" t="str">
            <v>无</v>
          </cell>
          <cell r="N17" t="str">
            <v>202109</v>
          </cell>
          <cell r="O17" t="str">
            <v>否</v>
          </cell>
          <cell r="P17" t="str">
            <v>副高级</v>
          </cell>
          <cell r="Q17" t="str">
            <v>高级工程师</v>
          </cell>
          <cell r="R17" t="str">
            <v>无</v>
          </cell>
          <cell r="S17" t="str">
            <v>杭州新晨链科技股份有限公司</v>
          </cell>
          <cell r="T17" t="str">
            <v>其他</v>
          </cell>
          <cell r="U17" t="str">
            <v>91330109255780352P</v>
          </cell>
          <cell r="V17">
            <v>201508</v>
          </cell>
        </row>
        <row r="18">
          <cell r="A18" t="str">
            <v>高红军</v>
          </cell>
          <cell r="B18" t="str">
            <v>19810909</v>
          </cell>
          <cell r="C18" t="str">
            <v>居民身份证</v>
          </cell>
          <cell r="D18" t="str">
            <v>340826198109090014</v>
          </cell>
          <cell r="E18" t="str">
            <v>中国共产党党员</v>
          </cell>
          <cell r="F18" t="str">
            <v>15088680609</v>
          </cell>
          <cell r="G18" t="str">
            <v>hongjun.gao@bettapharma.com</v>
          </cell>
          <cell r="H18" t="str">
            <v>博士研究生毕业</v>
          </cell>
          <cell r="I18" t="str">
            <v>有机化学</v>
          </cell>
          <cell r="J18" t="str">
            <v>博士</v>
          </cell>
          <cell r="K18" t="str">
            <v>有机合成；药物合成；材料结构设计</v>
          </cell>
          <cell r="L18" t="str">
            <v>无</v>
          </cell>
          <cell r="M18" t="str">
            <v>无</v>
          </cell>
          <cell r="N18" t="str">
            <v>202207</v>
          </cell>
          <cell r="O18" t="str">
            <v>是</v>
          </cell>
          <cell r="P18" t="str">
            <v>副高级</v>
          </cell>
          <cell r="Q18" t="str">
            <v>高级工程师</v>
          </cell>
          <cell r="R18" t="str">
            <v>无</v>
          </cell>
          <cell r="S18" t="str">
            <v>贝达药业股份有限公司</v>
          </cell>
          <cell r="T18" t="str">
            <v>无</v>
          </cell>
          <cell r="U18" t="str">
            <v>913301007463034461</v>
          </cell>
          <cell r="V18">
            <v>202011</v>
          </cell>
        </row>
        <row r="19">
          <cell r="A19" t="str">
            <v>葛鹰</v>
          </cell>
          <cell r="B19" t="str">
            <v>19700524</v>
          </cell>
          <cell r="C19" t="str">
            <v>居民身份证</v>
          </cell>
          <cell r="D19" t="str">
            <v>320402197005241235</v>
          </cell>
          <cell r="E19" t="str">
            <v>群众</v>
          </cell>
          <cell r="F19" t="str">
            <v>13901500257</v>
          </cell>
          <cell r="G19" t="str">
            <v>13901500257@163.com</v>
          </cell>
          <cell r="H19" t="str">
            <v>大学本科毕业</v>
          </cell>
          <cell r="I19" t="str">
            <v>热能动力机械与装置</v>
          </cell>
          <cell r="J19" t="str">
            <v>学士</v>
          </cell>
          <cell r="K19" t="str">
            <v>热管理</v>
          </cell>
          <cell r="L19" t="str">
            <v>无</v>
          </cell>
          <cell r="M19" t="str">
            <v>无</v>
          </cell>
          <cell r="N19" t="str">
            <v>202207</v>
          </cell>
          <cell r="O19" t="str">
            <v>否</v>
          </cell>
          <cell r="P19" t="str">
            <v>副高级</v>
          </cell>
          <cell r="Q19" t="str">
            <v>高级工程师</v>
          </cell>
          <cell r="R19" t="str">
            <v>无</v>
          </cell>
          <cell r="S19" t="str">
            <v>常州贺斯特科技股份有限公司</v>
          </cell>
          <cell r="T19" t="str">
            <v>其他</v>
          </cell>
          <cell r="U19" t="str">
            <v>913204117883512005</v>
          </cell>
          <cell r="V19">
            <v>200604</v>
          </cell>
        </row>
        <row r="20">
          <cell r="A20" t="str">
            <v>关中原</v>
          </cell>
          <cell r="B20" t="str">
            <v>19710112</v>
          </cell>
          <cell r="C20" t="str">
            <v>居民身份证</v>
          </cell>
          <cell r="D20" t="str">
            <v>210726197101120021</v>
          </cell>
          <cell r="E20" t="str">
            <v>中国共产党党员</v>
          </cell>
          <cell r="F20" t="str">
            <v>13363169285</v>
          </cell>
          <cell r="G20" t="str">
            <v>guanzy@pipechina.com.cn</v>
          </cell>
          <cell r="H20" t="str">
            <v>博士研究生毕业</v>
          </cell>
          <cell r="I20" t="str">
            <v>应用化学</v>
          </cell>
          <cell r="J20" t="str">
            <v>博士</v>
          </cell>
          <cell r="K20" t="str">
            <v>输油管道减阻剂、降凝剂</v>
          </cell>
          <cell r="L20" t="str">
            <v>无</v>
          </cell>
          <cell r="M20" t="str">
            <v>其他</v>
          </cell>
          <cell r="N20" t="str">
            <v>202305</v>
          </cell>
          <cell r="O20" t="str">
            <v>否</v>
          </cell>
          <cell r="P20" t="str">
            <v>正高级</v>
          </cell>
          <cell r="Q20" t="str">
            <v>正高级工程师</v>
          </cell>
          <cell r="R20" t="str">
            <v>无</v>
          </cell>
          <cell r="S20" t="str">
            <v>国家石油天然气管网集团有限公司科学技术研究总院分公司</v>
          </cell>
          <cell r="T20" t="str">
            <v>无</v>
          </cell>
          <cell r="U20" t="str">
            <v>91110000MA01P657XY</v>
          </cell>
          <cell r="V20">
            <v>199708</v>
          </cell>
        </row>
        <row r="21">
          <cell r="A21" t="str">
            <v>国明</v>
          </cell>
          <cell r="B21" t="str">
            <v>19880112</v>
          </cell>
          <cell r="C21" t="str">
            <v>居民身份证</v>
          </cell>
          <cell r="D21" t="str">
            <v>13010219880112151X</v>
          </cell>
          <cell r="E21" t="str">
            <v>中国共产党党员</v>
          </cell>
          <cell r="F21" t="str">
            <v>13967186641</v>
          </cell>
          <cell r="G21" t="str">
            <v>guoming107@126.com</v>
          </cell>
          <cell r="H21" t="str">
            <v>硕士研究生毕业</v>
          </cell>
          <cell r="I21" t="str">
            <v>应用化学</v>
          </cell>
          <cell r="J21" t="str">
            <v>硕士</v>
          </cell>
          <cell r="K21" t="str">
            <v>环境监测；农产品药物残留检测；质谱分析</v>
          </cell>
          <cell r="L21" t="str">
            <v>无</v>
          </cell>
          <cell r="M21" t="str">
            <v>无</v>
          </cell>
          <cell r="N21" t="str">
            <v>202207</v>
          </cell>
          <cell r="O21" t="str">
            <v>否</v>
          </cell>
          <cell r="P21" t="str">
            <v>副高级</v>
          </cell>
          <cell r="Q21" t="str">
            <v>高级工程师</v>
          </cell>
          <cell r="R21" t="str">
            <v>无</v>
          </cell>
          <cell r="S21" t="str">
            <v>浙江省化工产品质量检验站有限公司</v>
          </cell>
          <cell r="T21" t="str">
            <v>无</v>
          </cell>
          <cell r="U21" t="str">
            <v>913300007559488360</v>
          </cell>
          <cell r="V21">
            <v>201307</v>
          </cell>
        </row>
        <row r="22">
          <cell r="A22" t="str">
            <v>韩雪青</v>
          </cell>
          <cell r="B22" t="str">
            <v>19900302</v>
          </cell>
          <cell r="C22" t="str">
            <v>居民身份证</v>
          </cell>
          <cell r="D22" t="str">
            <v>330621199003026890</v>
          </cell>
          <cell r="E22" t="str">
            <v>群众</v>
          </cell>
          <cell r="F22" t="str">
            <v>13758190481</v>
          </cell>
          <cell r="G22" t="str">
            <v>929344918@qq.com</v>
          </cell>
          <cell r="H22" t="str">
            <v>大学本科毕业</v>
          </cell>
          <cell r="I22" t="str">
            <v>供热通风与空调</v>
          </cell>
          <cell r="J22" t="str">
            <v>学士</v>
          </cell>
          <cell r="K22" t="str">
            <v>安全检测</v>
          </cell>
          <cell r="L22" t="str">
            <v>无</v>
          </cell>
          <cell r="M22" t="str">
            <v>无</v>
          </cell>
          <cell r="N22" t="str">
            <v>202207</v>
          </cell>
          <cell r="O22" t="str">
            <v>否</v>
          </cell>
          <cell r="P22" t="str">
            <v>副高级</v>
          </cell>
          <cell r="Q22" t="str">
            <v>高级工程师</v>
          </cell>
          <cell r="R22" t="str">
            <v>无</v>
          </cell>
          <cell r="S22" t="str">
            <v>浙江省应急管理科学研究院</v>
          </cell>
          <cell r="T22" t="str">
            <v>无</v>
          </cell>
          <cell r="U22" t="str">
            <v>12330000470027232U</v>
          </cell>
          <cell r="V22">
            <v>201705</v>
          </cell>
        </row>
        <row r="23">
          <cell r="A23" t="str">
            <v>郝树林</v>
          </cell>
          <cell r="B23" t="str">
            <v>19840607</v>
          </cell>
          <cell r="C23" t="str">
            <v>居民身份证</v>
          </cell>
          <cell r="D23" t="str">
            <v>412721198406075016</v>
          </cell>
          <cell r="E23" t="str">
            <v>中国共产党党员</v>
          </cell>
          <cell r="F23" t="str">
            <v>18758506761</v>
          </cell>
          <cell r="G23" t="str">
            <v>shulin0525@163.com</v>
          </cell>
          <cell r="H23" t="str">
            <v>博士研究生毕业</v>
          </cell>
          <cell r="I23" t="str">
            <v>化学工程与技术</v>
          </cell>
          <cell r="J23" t="str">
            <v>博士</v>
          </cell>
          <cell r="K23" t="str">
            <v>绿色化工合成技术；连续流反应技术研究；新农药创制</v>
          </cell>
          <cell r="L23" t="str">
            <v>其他</v>
          </cell>
          <cell r="M23" t="str">
            <v>无</v>
          </cell>
          <cell r="N23" t="str">
            <v>202207</v>
          </cell>
          <cell r="O23" t="str">
            <v>否</v>
          </cell>
          <cell r="P23" t="str">
            <v>副高级</v>
          </cell>
          <cell r="Q23" t="str">
            <v>高级工程师</v>
          </cell>
          <cell r="R23" t="str">
            <v>研发副总</v>
          </cell>
          <cell r="S23" t="str">
            <v>顺毅股份有限公司</v>
          </cell>
          <cell r="T23" t="str">
            <v>其他</v>
          </cell>
          <cell r="U23" t="str">
            <v>913300007109593635</v>
          </cell>
          <cell r="V23">
            <v>202209</v>
          </cell>
        </row>
        <row r="24">
          <cell r="A24" t="str">
            <v>何秀梅</v>
          </cell>
          <cell r="B24" t="str">
            <v>19731206</v>
          </cell>
          <cell r="C24" t="str">
            <v>居民身份证</v>
          </cell>
          <cell r="D24" t="str">
            <v>211402197312061029</v>
          </cell>
          <cell r="E24" t="str">
            <v>群众</v>
          </cell>
          <cell r="F24" t="str">
            <v>15847470808</v>
          </cell>
          <cell r="G24" t="str">
            <v>717538435@qq.com</v>
          </cell>
          <cell r="H24" t="str">
            <v>大学本科毕业</v>
          </cell>
          <cell r="I24" t="str">
            <v>材料与化工</v>
          </cell>
          <cell r="J24" t="str">
            <v>学士</v>
          </cell>
          <cell r="K24" t="str">
            <v>材料、化工</v>
          </cell>
          <cell r="L24" t="str">
            <v>无</v>
          </cell>
          <cell r="M24" t="str">
            <v>无</v>
          </cell>
          <cell r="N24" t="str">
            <v>202109</v>
          </cell>
          <cell r="O24" t="str">
            <v>否</v>
          </cell>
          <cell r="P24" t="str">
            <v>正高级</v>
          </cell>
          <cell r="Q24" t="str">
            <v>正高级工程师</v>
          </cell>
          <cell r="R24" t="str">
            <v>无</v>
          </cell>
          <cell r="S24" t="str">
            <v>内蒙古亿利化学工业有限公司</v>
          </cell>
          <cell r="T24" t="str">
            <v>其他</v>
          </cell>
          <cell r="U24" t="str">
            <v>91150621761064025A</v>
          </cell>
          <cell r="V24">
            <v>200206</v>
          </cell>
        </row>
        <row r="25">
          <cell r="A25" t="str">
            <v>洪夏萍</v>
          </cell>
          <cell r="B25" t="str">
            <v>19870621</v>
          </cell>
          <cell r="C25" t="str">
            <v>居民身份证</v>
          </cell>
          <cell r="D25" t="str">
            <v>330824198706211529</v>
          </cell>
          <cell r="E25" t="str">
            <v>中国共产党党员</v>
          </cell>
          <cell r="F25" t="str">
            <v>13958193757</v>
          </cell>
          <cell r="G25" t="str">
            <v>83293631@qq.com</v>
          </cell>
          <cell r="H25" t="str">
            <v>硕士研究生毕业</v>
          </cell>
          <cell r="I25" t="str">
            <v>应用化学</v>
          </cell>
          <cell r="J25" t="str">
            <v>硕士</v>
          </cell>
          <cell r="K25" t="str">
            <v>清洁氧化技术；水处理技术</v>
          </cell>
          <cell r="L25" t="str">
            <v>无</v>
          </cell>
          <cell r="M25" t="str">
            <v>无</v>
          </cell>
          <cell r="N25" t="str">
            <v>202109</v>
          </cell>
          <cell r="O25" t="str">
            <v>否</v>
          </cell>
          <cell r="P25" t="str">
            <v>中级</v>
          </cell>
          <cell r="Q25" t="str">
            <v>工程师</v>
          </cell>
          <cell r="R25" t="str">
            <v>无</v>
          </cell>
          <cell r="S25" t="str">
            <v>杭州诚洁环保有限公司</v>
          </cell>
          <cell r="T25" t="str">
            <v>无</v>
          </cell>
          <cell r="U25" t="str">
            <v>91330100754404685W</v>
          </cell>
          <cell r="V25">
            <v>201207</v>
          </cell>
        </row>
        <row r="26">
          <cell r="A26" t="str">
            <v>洪鑫</v>
          </cell>
          <cell r="B26" t="str">
            <v>19940415</v>
          </cell>
          <cell r="C26" t="str">
            <v>居民身份证</v>
          </cell>
          <cell r="D26" t="str">
            <v>332528199404150033</v>
          </cell>
          <cell r="E26" t="str">
            <v>群众</v>
          </cell>
          <cell r="F26" t="str">
            <v>15267053680</v>
          </cell>
          <cell r="G26" t="str">
            <v>389215373@qq.com</v>
          </cell>
          <cell r="H26" t="str">
            <v>博士研究生毕业</v>
          </cell>
          <cell r="I26" t="str">
            <v>化学</v>
          </cell>
          <cell r="J26" t="str">
            <v>博士</v>
          </cell>
          <cell r="K26" t="str">
            <v>沸石分子筛设计合成</v>
          </cell>
          <cell r="L26" t="str">
            <v>其他</v>
          </cell>
          <cell r="M26" t="str">
            <v>无</v>
          </cell>
          <cell r="N26" t="str">
            <v>202110</v>
          </cell>
          <cell r="O26" t="str">
            <v>否</v>
          </cell>
          <cell r="P26" t="str">
            <v>副高级</v>
          </cell>
          <cell r="Q26" t="str">
            <v>高级工程师</v>
          </cell>
          <cell r="R26" t="str">
            <v>无</v>
          </cell>
          <cell r="S26" t="str">
            <v>浙江新化化工股份有限公司</v>
          </cell>
          <cell r="T26" t="str">
            <v>无</v>
          </cell>
          <cell r="U26" t="str">
            <v>913300001439822750</v>
          </cell>
          <cell r="V26">
            <v>202007</v>
          </cell>
        </row>
        <row r="27">
          <cell r="A27" t="str">
            <v>胡博</v>
          </cell>
          <cell r="B27" t="str">
            <v>19680603</v>
          </cell>
          <cell r="C27" t="str">
            <v>居民身份证</v>
          </cell>
          <cell r="D27" t="str">
            <v>210302196806033019</v>
          </cell>
          <cell r="E27" t="str">
            <v>群众</v>
          </cell>
          <cell r="F27" t="str">
            <v>13917694109</v>
          </cell>
          <cell r="G27" t="str">
            <v>hubo@jincantech.com</v>
          </cell>
          <cell r="H27" t="str">
            <v>硕士研究生毕业</v>
          </cell>
          <cell r="I27" t="str">
            <v>能源材料</v>
          </cell>
          <cell r="J27" t="str">
            <v>硕士</v>
          </cell>
          <cell r="K27" t="str">
            <v>锂电池负极材料；正极材料；电解液及锂电动力电池</v>
          </cell>
          <cell r="L27" t="str">
            <v>无</v>
          </cell>
          <cell r="M27" t="str">
            <v>无</v>
          </cell>
          <cell r="N27" t="str">
            <v>202207</v>
          </cell>
          <cell r="O27" t="str">
            <v>否</v>
          </cell>
          <cell r="P27" t="str">
            <v>副高级</v>
          </cell>
          <cell r="Q27" t="str">
            <v>高级工程师</v>
          </cell>
          <cell r="R27" t="str">
            <v>无</v>
          </cell>
          <cell r="S27" t="str">
            <v>中钢热能金灿新能源科技（湖州）有限公司</v>
          </cell>
          <cell r="T27" t="str">
            <v>其他</v>
          </cell>
          <cell r="U27" t="str">
            <v>91330501MA2B5R1R9Y</v>
          </cell>
          <cell r="V27">
            <v>201812</v>
          </cell>
        </row>
        <row r="28">
          <cell r="A28" t="str">
            <v>胡乾</v>
          </cell>
          <cell r="B28" t="str">
            <v>19880323</v>
          </cell>
          <cell r="C28" t="str">
            <v>居民身份证</v>
          </cell>
          <cell r="D28" t="str">
            <v>330182198803230516</v>
          </cell>
          <cell r="E28" t="str">
            <v>中国共产党党员</v>
          </cell>
          <cell r="F28" t="str">
            <v>13758191326</v>
          </cell>
          <cell r="G28" t="str">
            <v>626786385@qq.com</v>
          </cell>
          <cell r="H28" t="str">
            <v>硕士研究生毕业</v>
          </cell>
          <cell r="I28" t="str">
            <v>化学工程</v>
          </cell>
          <cell r="J28" t="str">
            <v>硕士</v>
          </cell>
          <cell r="K28" t="str">
            <v>自动化、HSE管理</v>
          </cell>
          <cell r="L28" t="str">
            <v>无</v>
          </cell>
          <cell r="M28" t="str">
            <v>无</v>
          </cell>
          <cell r="N28" t="str">
            <v>202305</v>
          </cell>
          <cell r="O28" t="str">
            <v>否</v>
          </cell>
          <cell r="P28" t="str">
            <v>中级</v>
          </cell>
          <cell r="Q28" t="str">
            <v>工程师</v>
          </cell>
          <cell r="R28" t="str">
            <v>无</v>
          </cell>
          <cell r="S28" t="str">
            <v>杭州方迪科技有限公司</v>
          </cell>
          <cell r="T28" t="str">
            <v>无</v>
          </cell>
          <cell r="U28" t="str">
            <v>91330103563040735M</v>
          </cell>
          <cell r="V28">
            <v>201509</v>
          </cell>
        </row>
        <row r="29">
          <cell r="A29" t="str">
            <v>胡宗伟</v>
          </cell>
          <cell r="B29" t="str">
            <v>19690312</v>
          </cell>
          <cell r="C29" t="str">
            <v>居民身份证</v>
          </cell>
          <cell r="D29" t="str">
            <v>330621196903127757</v>
          </cell>
          <cell r="E29" t="str">
            <v>群众</v>
          </cell>
          <cell r="F29" t="str">
            <v>13905715484</v>
          </cell>
          <cell r="G29" t="str">
            <v>hzw@zjmingfu.com</v>
          </cell>
          <cell r="H29" t="str">
            <v>大学专科毕业</v>
          </cell>
          <cell r="I29" t="str">
            <v>市场营销</v>
          </cell>
          <cell r="J29" t="str">
            <v>其他</v>
          </cell>
          <cell r="K29" t="str">
            <v>金融理论与实务；社会主义市场经济理论与实践</v>
          </cell>
          <cell r="L29" t="str">
            <v>无</v>
          </cell>
          <cell r="M29" t="str">
            <v>无</v>
          </cell>
          <cell r="N29" t="str">
            <v>202207</v>
          </cell>
          <cell r="O29" t="str">
            <v>否</v>
          </cell>
          <cell r="P29" t="str">
            <v>无</v>
          </cell>
          <cell r="Q29" t="str">
            <v>无</v>
          </cell>
          <cell r="R29" t="str">
            <v>无</v>
          </cell>
          <cell r="S29" t="str">
            <v>浙江铭孚金属涂装科技有限公司</v>
          </cell>
          <cell r="T29" t="str">
            <v>无</v>
          </cell>
          <cell r="U29" t="str">
            <v>91330481307665875N</v>
          </cell>
          <cell r="V29">
            <v>201409</v>
          </cell>
        </row>
        <row r="30">
          <cell r="A30" t="str">
            <v>黄宏纲</v>
          </cell>
          <cell r="B30" t="str">
            <v>19751231</v>
          </cell>
          <cell r="C30" t="str">
            <v>居民身份证</v>
          </cell>
          <cell r="D30" t="str">
            <v>330719197512310210</v>
          </cell>
          <cell r="E30" t="str">
            <v>中国共产党党员</v>
          </cell>
          <cell r="F30" t="str">
            <v>13857904667</v>
          </cell>
          <cell r="G30" t="str">
            <v>18199686@qq.com</v>
          </cell>
          <cell r="H30" t="str">
            <v>大学本科毕业</v>
          </cell>
          <cell r="I30" t="str">
            <v>法律</v>
          </cell>
          <cell r="J30" t="str">
            <v>学士</v>
          </cell>
          <cell r="K30" t="str">
            <v>化工安全</v>
          </cell>
          <cell r="L30" t="str">
            <v>无</v>
          </cell>
          <cell r="M30" t="str">
            <v>无</v>
          </cell>
          <cell r="N30" t="str">
            <v>202009</v>
          </cell>
          <cell r="O30" t="str">
            <v>否</v>
          </cell>
          <cell r="P30" t="str">
            <v>中级</v>
          </cell>
          <cell r="Q30" t="str">
            <v>工程师</v>
          </cell>
          <cell r="R30" t="str">
            <v>无</v>
          </cell>
          <cell r="S30" t="str">
            <v>浙江物产生物科技有限公司</v>
          </cell>
          <cell r="T30" t="str">
            <v>其他</v>
          </cell>
          <cell r="U30" t="str">
            <v>91330781MA2JXK7K0M</v>
          </cell>
          <cell r="V30">
            <v>202306</v>
          </cell>
        </row>
        <row r="31">
          <cell r="A31" t="str">
            <v>季盛</v>
          </cell>
          <cell r="B31" t="str">
            <v>19860909</v>
          </cell>
          <cell r="C31" t="str">
            <v>居民身份证</v>
          </cell>
          <cell r="D31" t="str">
            <v>330602198609091538</v>
          </cell>
          <cell r="E31" t="str">
            <v>群众</v>
          </cell>
          <cell r="F31" t="str">
            <v>13957570775</v>
          </cell>
          <cell r="G31" t="str">
            <v>jisheng@el-ht.com</v>
          </cell>
          <cell r="H31" t="str">
            <v>硕士研究生毕业</v>
          </cell>
          <cell r="I31" t="str">
            <v>化学工程</v>
          </cell>
          <cell r="J31" t="str">
            <v>硕士</v>
          </cell>
          <cell r="K31" t="str">
            <v>微反应技术及其应用</v>
          </cell>
          <cell r="L31" t="str">
            <v>其他</v>
          </cell>
          <cell r="M31" t="str">
            <v>无</v>
          </cell>
          <cell r="N31" t="str">
            <v>202207</v>
          </cell>
          <cell r="O31" t="str">
            <v>否</v>
          </cell>
          <cell r="P31" t="str">
            <v>中级</v>
          </cell>
          <cell r="Q31" t="str">
            <v>工程师</v>
          </cell>
          <cell r="R31" t="str">
            <v>总经理</v>
          </cell>
          <cell r="S31" t="str">
            <v>绍兴东湖高科股份有限公司</v>
          </cell>
          <cell r="T31" t="str">
            <v>无</v>
          </cell>
          <cell r="U31" t="str">
            <v>91330600725873212Q</v>
          </cell>
          <cell r="V31">
            <v>200909</v>
          </cell>
        </row>
        <row r="32">
          <cell r="A32" t="str">
            <v>蒋建权</v>
          </cell>
          <cell r="B32" t="str">
            <v>19820816</v>
          </cell>
          <cell r="C32" t="str">
            <v>居民身份证</v>
          </cell>
          <cell r="D32" t="str">
            <v>339005198208169415</v>
          </cell>
          <cell r="E32" t="str">
            <v>中国共产党党员</v>
          </cell>
          <cell r="F32" t="str">
            <v>18005812369</v>
          </cell>
          <cell r="G32" t="str">
            <v>67656253@qq.com</v>
          </cell>
          <cell r="H32" t="str">
            <v>大学本科毕业</v>
          </cell>
          <cell r="I32" t="str">
            <v>应用化学</v>
          </cell>
          <cell r="J32" t="str">
            <v>学士</v>
          </cell>
          <cell r="K32" t="str">
            <v>清洁氧化技术；水处理技术</v>
          </cell>
          <cell r="L32" t="str">
            <v>无</v>
          </cell>
          <cell r="M32" t="str">
            <v>其他</v>
          </cell>
          <cell r="N32" t="str">
            <v>202109</v>
          </cell>
          <cell r="O32" t="str">
            <v>否</v>
          </cell>
          <cell r="P32" t="str">
            <v>副高级</v>
          </cell>
          <cell r="Q32" t="str">
            <v>高级工程师</v>
          </cell>
          <cell r="R32" t="str">
            <v>无</v>
          </cell>
          <cell r="S32" t="str">
            <v>杭州诚洁环保有限公司</v>
          </cell>
          <cell r="T32" t="str">
            <v>无</v>
          </cell>
          <cell r="U32" t="str">
            <v>91330100754404685W</v>
          </cell>
          <cell r="V32" t="str">
            <v>200603</v>
          </cell>
        </row>
        <row r="33">
          <cell r="A33" t="str">
            <v>金哲宇</v>
          </cell>
          <cell r="B33" t="str">
            <v>19710905</v>
          </cell>
          <cell r="C33" t="str">
            <v>居民身份证</v>
          </cell>
          <cell r="D33" t="str">
            <v>33012119710905851X</v>
          </cell>
          <cell r="E33" t="str">
            <v>中国民主促进会会员</v>
          </cell>
          <cell r="F33" t="str">
            <v>15988026588</v>
          </cell>
          <cell r="G33" t="str">
            <v>gm@163.com</v>
          </cell>
          <cell r="H33" t="str">
            <v>大学本科毕业</v>
          </cell>
          <cell r="I33" t="str">
            <v>电化学</v>
          </cell>
          <cell r="J33" t="str">
            <v>学士</v>
          </cell>
          <cell r="K33" t="str">
            <v>化学电源、电化学工程、企业管理</v>
          </cell>
          <cell r="L33" t="str">
            <v>其他</v>
          </cell>
          <cell r="M33" t="str">
            <v>无</v>
          </cell>
          <cell r="N33" t="str">
            <v>202109</v>
          </cell>
          <cell r="O33" t="str">
            <v>否</v>
          </cell>
          <cell r="P33" t="str">
            <v>正高级</v>
          </cell>
          <cell r="Q33" t="str">
            <v>正高级工程师</v>
          </cell>
          <cell r="R33" t="str">
            <v>董事长；总经理</v>
          </cell>
          <cell r="S33" t="str">
            <v>宇恒电池有限公司</v>
          </cell>
          <cell r="T33" t="str">
            <v>无</v>
          </cell>
          <cell r="U33" t="str">
            <v>913311237047867778</v>
          </cell>
          <cell r="V33">
            <v>201312</v>
          </cell>
        </row>
        <row r="34">
          <cell r="A34" t="str">
            <v>孔望欣</v>
          </cell>
          <cell r="B34" t="str">
            <v>19740311</v>
          </cell>
          <cell r="C34" t="str">
            <v>居民身份证</v>
          </cell>
          <cell r="D34" t="str">
            <v>330624197403114419</v>
          </cell>
          <cell r="E34" t="str">
            <v>中国共产党党员</v>
          </cell>
          <cell r="F34" t="str">
            <v>18005855598</v>
          </cell>
          <cell r="G34" t="str">
            <v>kongwangxin@zmc-china.com</v>
          </cell>
          <cell r="H34" t="str">
            <v>大学本科毕业</v>
          </cell>
          <cell r="I34" t="str">
            <v>化学工程与工艺</v>
          </cell>
          <cell r="J34" t="str">
            <v>学士</v>
          </cell>
          <cell r="K34" t="str">
            <v>生物制药</v>
          </cell>
          <cell r="L34" t="str">
            <v>无</v>
          </cell>
          <cell r="M34" t="str">
            <v>无</v>
          </cell>
          <cell r="N34" t="str">
            <v>202109</v>
          </cell>
          <cell r="O34" t="str">
            <v>否</v>
          </cell>
          <cell r="P34" t="str">
            <v>副高级</v>
          </cell>
          <cell r="Q34" t="str">
            <v>高级工程师</v>
          </cell>
          <cell r="R34" t="str">
            <v>无</v>
          </cell>
          <cell r="S34" t="str">
            <v>浙江医药股份有限公司昌海生物分公司</v>
          </cell>
          <cell r="T34" t="str">
            <v>无</v>
          </cell>
          <cell r="U34" t="str">
            <v>91330600325593940P</v>
          </cell>
          <cell r="V34">
            <v>199908</v>
          </cell>
        </row>
        <row r="35">
          <cell r="A35" t="str">
            <v>赖水红</v>
          </cell>
          <cell r="B35" t="str">
            <v>19691023</v>
          </cell>
          <cell r="C35" t="str">
            <v>居民身份证</v>
          </cell>
          <cell r="D35" t="str">
            <v>330103196910231624</v>
          </cell>
          <cell r="E35" t="str">
            <v>中国共产党党员</v>
          </cell>
          <cell r="F35" t="str">
            <v>13867455650</v>
          </cell>
          <cell r="G35" t="str">
            <v>823104212@qq.com</v>
          </cell>
          <cell r="H35" t="str">
            <v>大学本科毕业</v>
          </cell>
          <cell r="I35" t="str">
            <v>化工设备与机械</v>
          </cell>
          <cell r="J35" t="str">
            <v>学士</v>
          </cell>
          <cell r="K35" t="str">
            <v>过滤与分离技术；化工设备开发</v>
          </cell>
          <cell r="L35" t="str">
            <v>无</v>
          </cell>
          <cell r="M35" t="str">
            <v>其他</v>
          </cell>
          <cell r="N35" t="str">
            <v>202109</v>
          </cell>
          <cell r="O35" t="str">
            <v>否</v>
          </cell>
          <cell r="P35" t="str">
            <v>副高级</v>
          </cell>
          <cell r="Q35" t="str">
            <v>高级工程师</v>
          </cell>
          <cell r="R35" t="str">
            <v>无</v>
          </cell>
          <cell r="S35" t="str">
            <v>浙江华科化工设备有限公司</v>
          </cell>
          <cell r="T35" t="str">
            <v>无</v>
          </cell>
          <cell r="U35" t="str">
            <v>91330523554768900H</v>
          </cell>
          <cell r="V35">
            <v>201005</v>
          </cell>
        </row>
        <row r="36">
          <cell r="A36" t="str">
            <v>李红阳</v>
          </cell>
          <cell r="B36" t="str">
            <v>19730711</v>
          </cell>
          <cell r="C36" t="str">
            <v>居民身份证</v>
          </cell>
          <cell r="D36" t="str">
            <v>320830197307116410</v>
          </cell>
          <cell r="E36" t="str">
            <v>群众</v>
          </cell>
          <cell r="F36" t="str">
            <v>13858451262</v>
          </cell>
          <cell r="G36" t="str">
            <v>lihy@amino-chem.cn</v>
          </cell>
          <cell r="H36" t="str">
            <v>大学本科毕业</v>
          </cell>
          <cell r="I36" t="str">
            <v>电气工程及其自动化</v>
          </cell>
          <cell r="J36" t="str">
            <v>学士</v>
          </cell>
          <cell r="K36" t="str">
            <v>精细化工智能控制与数字化管理应用开发</v>
          </cell>
          <cell r="L36" t="str">
            <v>无</v>
          </cell>
          <cell r="M36" t="str">
            <v>无</v>
          </cell>
          <cell r="N36" t="str">
            <v>202305</v>
          </cell>
          <cell r="O36" t="str">
            <v>否</v>
          </cell>
          <cell r="P36" t="str">
            <v>中级</v>
          </cell>
          <cell r="Q36" t="str">
            <v>工程师</v>
          </cell>
          <cell r="R36" t="str">
            <v>无</v>
          </cell>
          <cell r="S36" t="str">
            <v>浙江安诺芳胺化学品有限公司</v>
          </cell>
          <cell r="T36" t="str">
            <v>无</v>
          </cell>
          <cell r="U36" t="str">
            <v>91330600782932960M</v>
          </cell>
          <cell r="V36">
            <v>200609</v>
          </cell>
        </row>
        <row r="37">
          <cell r="A37" t="str">
            <v>李建杭</v>
          </cell>
          <cell r="B37" t="str">
            <v>19650624</v>
          </cell>
          <cell r="C37" t="str">
            <v>居民身份证</v>
          </cell>
          <cell r="D37" t="str">
            <v>330106196506240413</v>
          </cell>
          <cell r="E37" t="str">
            <v>中国共产党党员</v>
          </cell>
          <cell r="F37" t="str">
            <v>13957185657</v>
          </cell>
          <cell r="G37" t="str">
            <v>13957185657@163.com</v>
          </cell>
          <cell r="H37" t="str">
            <v>大学本科毕业</v>
          </cell>
          <cell r="I37" t="str">
            <v>化工</v>
          </cell>
          <cell r="J37" t="str">
            <v>学士</v>
          </cell>
          <cell r="K37" t="str">
            <v>高分子材料；塑料加工工程</v>
          </cell>
          <cell r="L37" t="str">
            <v>无</v>
          </cell>
          <cell r="M37" t="str">
            <v>无</v>
          </cell>
          <cell r="N37" t="str">
            <v>202109</v>
          </cell>
          <cell r="O37" t="str">
            <v>否</v>
          </cell>
          <cell r="P37" t="str">
            <v>副高级</v>
          </cell>
          <cell r="Q37" t="str">
            <v>高级工程师</v>
          </cell>
          <cell r="R37" t="str">
            <v>技术总监</v>
          </cell>
          <cell r="S37" t="str">
            <v>杭州塑料工业有限公司</v>
          </cell>
          <cell r="T37" t="str">
            <v>无</v>
          </cell>
          <cell r="U37" t="str">
            <v>913301851430621000</v>
          </cell>
          <cell r="V37">
            <v>198807</v>
          </cell>
        </row>
        <row r="38">
          <cell r="A38" t="str">
            <v>李进光</v>
          </cell>
          <cell r="B38" t="str">
            <v>19740316</v>
          </cell>
          <cell r="C38" t="str">
            <v>居民身份证</v>
          </cell>
          <cell r="D38" t="str">
            <v>511122197403161412</v>
          </cell>
          <cell r="E38" t="str">
            <v>中国共产党党员</v>
          </cell>
          <cell r="F38" t="str">
            <v>18350838555</v>
          </cell>
          <cell r="G38" t="str">
            <v>745820762@qq.com</v>
          </cell>
          <cell r="H38" t="str">
            <v>大学本科毕业</v>
          </cell>
          <cell r="I38" t="str">
            <v>应用化学</v>
          </cell>
          <cell r="J38" t="str">
            <v>学士</v>
          </cell>
          <cell r="K38" t="str">
            <v>化工工艺</v>
          </cell>
          <cell r="L38" t="str">
            <v>无</v>
          </cell>
          <cell r="M38" t="str">
            <v>无</v>
          </cell>
          <cell r="N38" t="str">
            <v>202109</v>
          </cell>
          <cell r="O38" t="str">
            <v>否</v>
          </cell>
          <cell r="P38" t="str">
            <v>中级</v>
          </cell>
          <cell r="Q38" t="str">
            <v>工程师</v>
          </cell>
          <cell r="R38" t="str">
            <v>副总师</v>
          </cell>
          <cell r="S38" t="str">
            <v>福建省展化化工有限公司</v>
          </cell>
          <cell r="T38" t="str">
            <v>无</v>
          </cell>
          <cell r="U38" t="str">
            <v>913504237617996977</v>
          </cell>
          <cell r="V38">
            <v>201803</v>
          </cell>
        </row>
        <row r="39">
          <cell r="A39" t="str">
            <v>李丕渡</v>
          </cell>
          <cell r="B39" t="str">
            <v>19820816</v>
          </cell>
          <cell r="C39" t="str">
            <v>居民身份证</v>
          </cell>
          <cell r="D39" t="str">
            <v>330327198208160257</v>
          </cell>
          <cell r="E39" t="str">
            <v>中国共产党党员</v>
          </cell>
          <cell r="F39" t="str">
            <v>13958022523</v>
          </cell>
          <cell r="G39" t="str">
            <v>86410017@qq.com</v>
          </cell>
          <cell r="H39" t="str">
            <v>大学本科毕业</v>
          </cell>
          <cell r="I39" t="str">
            <v>生物工程</v>
          </cell>
          <cell r="J39" t="str">
            <v>学士</v>
          </cell>
          <cell r="K39" t="str">
            <v>耐超高温的有机无机相转化涂料；ICCP外加电流阴极保护专用涂料</v>
          </cell>
          <cell r="L39" t="str">
            <v>无</v>
          </cell>
          <cell r="M39" t="str">
            <v>其他</v>
          </cell>
          <cell r="N39" t="str">
            <v>202207</v>
          </cell>
          <cell r="O39" t="str">
            <v>否</v>
          </cell>
          <cell r="P39" t="str">
            <v>副高级</v>
          </cell>
          <cell r="Q39" t="str">
            <v>高级工程师</v>
          </cell>
          <cell r="R39" t="str">
            <v>无</v>
          </cell>
          <cell r="S39" t="str">
            <v>浙江大桥油漆有限公司</v>
          </cell>
          <cell r="T39" t="str">
            <v>无</v>
          </cell>
          <cell r="U39" t="str">
            <v>91330521MA28CMEB25 </v>
          </cell>
          <cell r="V39">
            <v>201510</v>
          </cell>
        </row>
        <row r="40">
          <cell r="A40" t="str">
            <v>李涛</v>
          </cell>
          <cell r="B40" t="str">
            <v>19830916</v>
          </cell>
          <cell r="C40" t="str">
            <v>居民身份证</v>
          </cell>
          <cell r="D40" t="str">
            <v>370124198309160018</v>
          </cell>
          <cell r="E40" t="str">
            <v>中国共产党党员</v>
          </cell>
          <cell r="F40" t="str">
            <v>15280351256</v>
          </cell>
          <cell r="G40" t="str">
            <v>22003543@qq.com</v>
          </cell>
          <cell r="H40" t="str">
            <v>硕士研究生毕业</v>
          </cell>
          <cell r="I40" t="str">
            <v>环境工程</v>
          </cell>
          <cell r="J40" t="str">
            <v>硕士</v>
          </cell>
          <cell r="K40" t="str">
            <v>环保、冶金</v>
          </cell>
          <cell r="L40" t="str">
            <v>无</v>
          </cell>
          <cell r="M40" t="str">
            <v>无</v>
          </cell>
          <cell r="N40" t="str">
            <v>202207</v>
          </cell>
          <cell r="O40" t="str">
            <v>否</v>
          </cell>
          <cell r="P40" t="str">
            <v>副高级</v>
          </cell>
          <cell r="Q40" t="str">
            <v>高级工程师</v>
          </cell>
          <cell r="R40" t="str">
            <v>无</v>
          </cell>
          <cell r="S40" t="str">
            <v>紫金铜业有限公司</v>
          </cell>
          <cell r="T40" t="str">
            <v>无</v>
          </cell>
          <cell r="U40" t="str">
            <v>91350823685082167H</v>
          </cell>
          <cell r="V40">
            <v>200907</v>
          </cell>
        </row>
        <row r="41">
          <cell r="A41" t="str">
            <v>李伟</v>
          </cell>
          <cell r="B41" t="str">
            <v>19710326</v>
          </cell>
          <cell r="C41" t="str">
            <v>居民身份证</v>
          </cell>
          <cell r="D41" t="str">
            <v>430104197103264053</v>
          </cell>
          <cell r="E41" t="str">
            <v>中国共产党党员</v>
          </cell>
          <cell r="F41" t="str">
            <v>13777458703</v>
          </cell>
          <cell r="G41" t="str">
            <v>809815284@qq.com</v>
          </cell>
          <cell r="H41" t="str">
            <v>硕士研究生毕业</v>
          </cell>
          <cell r="I41" t="str">
            <v>材料与化工</v>
          </cell>
          <cell r="J41" t="str">
            <v>硕士</v>
          </cell>
          <cell r="K41" t="str">
            <v>热反应风险评估</v>
          </cell>
          <cell r="L41" t="str">
            <v>无</v>
          </cell>
          <cell r="M41" t="str">
            <v>无</v>
          </cell>
          <cell r="N41" t="str">
            <v>202207</v>
          </cell>
          <cell r="O41" t="str">
            <v>否</v>
          </cell>
          <cell r="P41" t="str">
            <v>中级</v>
          </cell>
          <cell r="Q41" t="str">
            <v>工程师</v>
          </cell>
          <cell r="R41" t="str">
            <v>无</v>
          </cell>
          <cell r="S41" t="str">
            <v>浙江省应急管理科学研究院</v>
          </cell>
          <cell r="T41" t="str">
            <v>无</v>
          </cell>
          <cell r="U41" t="str">
            <v>12330000470027232U</v>
          </cell>
          <cell r="V41">
            <v>201602</v>
          </cell>
        </row>
        <row r="42">
          <cell r="A42" t="str">
            <v>李想</v>
          </cell>
          <cell r="B42" t="str">
            <v>19850416</v>
          </cell>
          <cell r="C42" t="str">
            <v>居民身份证</v>
          </cell>
          <cell r="D42" t="str">
            <v>41302619850416691X</v>
          </cell>
          <cell r="E42" t="str">
            <v>中国共产党党员</v>
          </cell>
          <cell r="F42" t="str">
            <v>13501651372</v>
          </cell>
          <cell r="G42" t="str">
            <v>li0416xiang@126.com</v>
          </cell>
          <cell r="H42" t="str">
            <v>博士研究生毕业</v>
          </cell>
          <cell r="I42" t="str">
            <v>化学</v>
          </cell>
          <cell r="J42" t="str">
            <v>博士</v>
          </cell>
          <cell r="K42" t="str">
            <v>电化学</v>
          </cell>
          <cell r="L42" t="str">
            <v>无</v>
          </cell>
          <cell r="M42" t="str">
            <v>无</v>
          </cell>
          <cell r="N42" t="str">
            <v>202109</v>
          </cell>
          <cell r="O42" t="str">
            <v>否</v>
          </cell>
          <cell r="P42" t="str">
            <v>副高级</v>
          </cell>
          <cell r="Q42" t="str">
            <v>高级工程师</v>
          </cell>
          <cell r="R42" t="str">
            <v>无</v>
          </cell>
          <cell r="S42" t="str">
            <v>杭州兴态环保科技有限公司</v>
          </cell>
          <cell r="T42" t="str">
            <v>无</v>
          </cell>
          <cell r="U42" t="str">
            <v>91330110MA2KENNG5H</v>
          </cell>
          <cell r="V42">
            <v>202112</v>
          </cell>
        </row>
        <row r="43">
          <cell r="A43" t="str">
            <v>李洋</v>
          </cell>
          <cell r="B43" t="str">
            <v>19780629</v>
          </cell>
          <cell r="C43" t="str">
            <v>居民身份证</v>
          </cell>
          <cell r="D43" t="str">
            <v>620421197806292315</v>
          </cell>
          <cell r="E43" t="str">
            <v>中国共产党党员</v>
          </cell>
          <cell r="F43" t="str">
            <v>13998826657</v>
          </cell>
          <cell r="G43" t="str">
            <v>robus_li@163.com</v>
          </cell>
          <cell r="H43" t="str">
            <v>博士研究生毕业</v>
          </cell>
          <cell r="I43" t="str">
            <v>农药学</v>
          </cell>
          <cell r="J43" t="str">
            <v>博士</v>
          </cell>
          <cell r="K43" t="str">
            <v>新型农药制剂的研究</v>
          </cell>
          <cell r="L43" t="str">
            <v>其他</v>
          </cell>
          <cell r="M43" t="str">
            <v>无</v>
          </cell>
          <cell r="N43" t="str">
            <v>202207</v>
          </cell>
          <cell r="O43" t="str">
            <v>否</v>
          </cell>
          <cell r="P43" t="str">
            <v>正高级</v>
          </cell>
          <cell r="Q43" t="str">
            <v>正高级工程师</v>
          </cell>
          <cell r="R43" t="str">
            <v>研发副总</v>
          </cell>
          <cell r="S43" t="str">
            <v>顺毅股份有限公司</v>
          </cell>
          <cell r="T43" t="str">
            <v>其他</v>
          </cell>
          <cell r="U43" t="str">
            <v>913300007109593635</v>
          </cell>
          <cell r="V43">
            <v>202108</v>
          </cell>
        </row>
        <row r="44">
          <cell r="A44" t="str">
            <v>刘承伟</v>
          </cell>
          <cell r="B44" t="str">
            <v>19810714</v>
          </cell>
          <cell r="C44" t="str">
            <v>居民身份证</v>
          </cell>
          <cell r="D44" t="str">
            <v>342423198107145633</v>
          </cell>
          <cell r="E44" t="str">
            <v>群众</v>
          </cell>
          <cell r="F44" t="str">
            <v>15158829573</v>
          </cell>
          <cell r="G44" t="str">
            <v>liuchengwei@xhchem.com</v>
          </cell>
          <cell r="H44" t="str">
            <v>硕士研究生毕业</v>
          </cell>
          <cell r="I44" t="str">
            <v>化学工程</v>
          </cell>
          <cell r="J44" t="str">
            <v>硕士</v>
          </cell>
          <cell r="K44" t="str">
            <v>精细化工；工业催化</v>
          </cell>
          <cell r="L44" t="str">
            <v>无</v>
          </cell>
          <cell r="M44" t="str">
            <v>无</v>
          </cell>
          <cell r="N44" t="str">
            <v>202110</v>
          </cell>
          <cell r="O44" t="str">
            <v>否</v>
          </cell>
          <cell r="P44" t="str">
            <v>副高级</v>
          </cell>
          <cell r="Q44" t="str">
            <v>高级工程师</v>
          </cell>
          <cell r="R44" t="str">
            <v>总工程师</v>
          </cell>
          <cell r="S44" t="str">
            <v>浙江新化化工股份有限公司</v>
          </cell>
          <cell r="T44" t="str">
            <v>其他</v>
          </cell>
          <cell r="U44" t="str">
            <v>913300001439822750</v>
          </cell>
          <cell r="V44">
            <v>200902</v>
          </cell>
        </row>
        <row r="45">
          <cell r="A45" t="str">
            <v>刘劲松</v>
          </cell>
          <cell r="B45" t="str">
            <v>19700923</v>
          </cell>
          <cell r="C45" t="str">
            <v>居民身份证</v>
          </cell>
          <cell r="D45" t="str">
            <v>340802197009230811</v>
          </cell>
          <cell r="E45" t="str">
            <v>九三学社社员</v>
          </cell>
          <cell r="F45" t="str">
            <v>18958081370</v>
          </cell>
          <cell r="G45" t="str">
            <v>liu70923@163.com</v>
          </cell>
          <cell r="H45" t="str">
            <v>博士研究生毕业</v>
          </cell>
          <cell r="I45" t="str">
            <v>环境科学</v>
          </cell>
          <cell r="J45" t="str">
            <v>博士</v>
          </cell>
          <cell r="K45" t="str">
            <v>环境监测与研究；新污染物环境行为研究</v>
          </cell>
          <cell r="L45" t="str">
            <v>其他</v>
          </cell>
          <cell r="M45" t="str">
            <v>无</v>
          </cell>
          <cell r="N45" t="str">
            <v>202109</v>
          </cell>
          <cell r="O45" t="str">
            <v>否</v>
          </cell>
          <cell r="P45" t="str">
            <v>正高级</v>
          </cell>
          <cell r="Q45" t="str">
            <v>正高级工程师</v>
          </cell>
          <cell r="R45" t="str">
            <v>副主任</v>
          </cell>
          <cell r="S45" t="str">
            <v>浙江省生态环境监测中心</v>
          </cell>
          <cell r="T45" t="str">
            <v>其他</v>
          </cell>
          <cell r="U45" t="str">
            <v>12330000470006838G</v>
          </cell>
          <cell r="V45">
            <v>199807</v>
          </cell>
        </row>
        <row r="46">
          <cell r="A46" t="str">
            <v>刘立鹏</v>
          </cell>
          <cell r="B46" t="str">
            <v>19810206</v>
          </cell>
          <cell r="C46" t="str">
            <v>居民身份证</v>
          </cell>
          <cell r="D46" t="str">
            <v>321102198102060478</v>
          </cell>
          <cell r="E46" t="str">
            <v>中国共产党党员</v>
          </cell>
          <cell r="F46" t="str">
            <v>13989899611</v>
          </cell>
          <cell r="G46" t="str">
            <v>lipeng_liu@126.com</v>
          </cell>
          <cell r="H46" t="str">
            <v>硕士研究生毕业</v>
          </cell>
          <cell r="I46" t="str">
            <v>物理学</v>
          </cell>
          <cell r="J46" t="str">
            <v>硕士</v>
          </cell>
          <cell r="K46" t="str">
            <v>光谱技术、色谱技术、质谱技术、环境监测、科学仪器</v>
          </cell>
          <cell r="L46" t="str">
            <v>其他</v>
          </cell>
          <cell r="M46" t="str">
            <v>无</v>
          </cell>
          <cell r="N46" t="str">
            <v>202109</v>
          </cell>
          <cell r="O46" t="str">
            <v>否</v>
          </cell>
          <cell r="P46" t="str">
            <v>正高级</v>
          </cell>
          <cell r="Q46" t="str">
            <v>正高级工程师</v>
          </cell>
          <cell r="R46" t="str">
            <v>副总经理</v>
          </cell>
          <cell r="S46" t="str">
            <v>杭州谱育科技发展有限公司</v>
          </cell>
          <cell r="T46" t="str">
            <v>无</v>
          </cell>
          <cell r="U46" t="str">
            <v>913301083417806668</v>
          </cell>
          <cell r="V46">
            <v>201510</v>
          </cell>
        </row>
        <row r="47">
          <cell r="A47" t="str">
            <v>刘升</v>
          </cell>
          <cell r="B47" t="str">
            <v>19880110</v>
          </cell>
          <cell r="C47" t="str">
            <v>居民身份证</v>
          </cell>
          <cell r="D47" t="str">
            <v>411102198801100012</v>
          </cell>
          <cell r="E47" t="str">
            <v>中国国民党革命委员会会员</v>
          </cell>
          <cell r="F47" t="str">
            <v>15868839536</v>
          </cell>
          <cell r="G47" t="str">
            <v>1873636957@qq.com</v>
          </cell>
          <cell r="H47" t="str">
            <v>硕士研究生毕业</v>
          </cell>
          <cell r="I47" t="str">
            <v>有机化学</v>
          </cell>
          <cell r="J47" t="str">
            <v>硕士</v>
          </cell>
          <cell r="K47" t="str">
            <v>吐纳麝香；绿色有机合成；连续化工艺</v>
          </cell>
          <cell r="L47" t="str">
            <v>其他</v>
          </cell>
          <cell r="M47" t="str">
            <v>无</v>
          </cell>
          <cell r="N47" t="str">
            <v>202109</v>
          </cell>
          <cell r="O47" t="str">
            <v>否</v>
          </cell>
          <cell r="P47" t="str">
            <v>中级</v>
          </cell>
          <cell r="Q47" t="str">
            <v>工程师；经济师</v>
          </cell>
          <cell r="R47" t="str">
            <v>研发经理</v>
          </cell>
          <cell r="S47" t="str">
            <v>天门市德远化工科技有限公司</v>
          </cell>
          <cell r="T47" t="str">
            <v>其他</v>
          </cell>
          <cell r="U47" t="str">
            <v>91429006788150206M</v>
          </cell>
          <cell r="V47">
            <v>201407</v>
          </cell>
        </row>
        <row r="48">
          <cell r="A48" t="str">
            <v>刘委明</v>
          </cell>
          <cell r="B48" t="str">
            <v>19850704</v>
          </cell>
          <cell r="C48" t="str">
            <v>居民身份证</v>
          </cell>
          <cell r="D48" t="str">
            <v>421182198507041019</v>
          </cell>
          <cell r="E48" t="str">
            <v>中国共产党党员</v>
          </cell>
          <cell r="F48" t="str">
            <v>13819660616</v>
          </cell>
          <cell r="G48" t="str">
            <v>amo52074@126.com</v>
          </cell>
          <cell r="H48" t="str">
            <v>博士研究生毕业</v>
          </cell>
          <cell r="I48" t="str">
            <v>应用化学</v>
          </cell>
          <cell r="J48" t="str">
            <v>博士</v>
          </cell>
          <cell r="K48" t="str">
            <v>燃料电池；金属空气电池；全钒液流电池；纳米材料与电催化剂</v>
          </cell>
          <cell r="L48" t="str">
            <v>无</v>
          </cell>
          <cell r="M48" t="str">
            <v>无</v>
          </cell>
          <cell r="N48" t="str">
            <v>202207</v>
          </cell>
          <cell r="O48" t="str">
            <v>否</v>
          </cell>
          <cell r="P48" t="str">
            <v>副高级</v>
          </cell>
          <cell r="Q48" t="str">
            <v>高级工程师</v>
          </cell>
          <cell r="R48" t="str">
            <v>无</v>
          </cell>
          <cell r="S48" t="str">
            <v>杭州德海艾科能源科技有限公司</v>
          </cell>
          <cell r="T48" t="str">
            <v>无</v>
          </cell>
          <cell r="U48" t="str">
            <v>91330110MA28XGRK78</v>
          </cell>
          <cell r="V48">
            <v>202209</v>
          </cell>
        </row>
        <row r="49">
          <cell r="A49" t="str">
            <v>刘震</v>
          </cell>
          <cell r="B49" t="str">
            <v>19870929</v>
          </cell>
          <cell r="C49" t="str">
            <v>居民身份证</v>
          </cell>
          <cell r="D49" t="str">
            <v>330182198709290416</v>
          </cell>
          <cell r="E49" t="str">
            <v>中国共产党党员</v>
          </cell>
          <cell r="F49" t="str">
            <v>13655712506</v>
          </cell>
          <cell r="G49" t="str">
            <v>a10988@126.com</v>
          </cell>
          <cell r="H49" t="str">
            <v>大学本科毕业</v>
          </cell>
          <cell r="I49" t="str">
            <v>应用化学</v>
          </cell>
          <cell r="J49" t="str">
            <v>学士</v>
          </cell>
          <cell r="K49" t="str">
            <v>有机胺及矿物浮选</v>
          </cell>
          <cell r="L49" t="str">
            <v>其他</v>
          </cell>
          <cell r="M49" t="str">
            <v>无</v>
          </cell>
          <cell r="N49" t="str">
            <v>202110</v>
          </cell>
          <cell r="O49" t="str">
            <v>否</v>
          </cell>
          <cell r="P49" t="str">
            <v>副高级</v>
          </cell>
          <cell r="Q49" t="str">
            <v>高级工程师</v>
          </cell>
          <cell r="R49" t="str">
            <v>子公司总经理</v>
          </cell>
          <cell r="S49" t="str">
            <v>浙江新化化工股份有限公司</v>
          </cell>
          <cell r="T49" t="str">
            <v>无</v>
          </cell>
          <cell r="U49" t="str">
            <v>913300001439822750</v>
          </cell>
          <cell r="V49">
            <v>201007</v>
          </cell>
        </row>
        <row r="50">
          <cell r="A50" t="str">
            <v>陆棋</v>
          </cell>
          <cell r="B50" t="str">
            <v>19821031</v>
          </cell>
          <cell r="C50" t="str">
            <v>居民身份证</v>
          </cell>
          <cell r="D50" t="str">
            <v>330501198210310418</v>
          </cell>
          <cell r="E50" t="str">
            <v>中国共产党党员</v>
          </cell>
          <cell r="F50" t="str">
            <v>13575725422</v>
          </cell>
          <cell r="G50" t="str">
            <v>lukky@126.com</v>
          </cell>
          <cell r="H50" t="str">
            <v>博士研究生毕业</v>
          </cell>
          <cell r="I50" t="str">
            <v>化学工程与技术</v>
          </cell>
          <cell r="J50" t="str">
            <v>博士</v>
          </cell>
          <cell r="K50" t="str">
            <v>化工工程、化工工艺</v>
          </cell>
          <cell r="L50" t="str">
            <v>无</v>
          </cell>
          <cell r="M50" t="str">
            <v>无</v>
          </cell>
          <cell r="N50" t="str">
            <v>202109</v>
          </cell>
          <cell r="O50" t="str">
            <v>否</v>
          </cell>
          <cell r="P50" t="str">
            <v>正高级</v>
          </cell>
          <cell r="Q50" t="str">
            <v>正高级工程师</v>
          </cell>
          <cell r="R50" t="str">
            <v>总工程师</v>
          </cell>
          <cell r="S50" t="str">
            <v>中国空分工程有限公司化工分公司</v>
          </cell>
          <cell r="T50" t="str">
            <v>其他</v>
          </cell>
          <cell r="U50" t="str">
            <v>913300001000000163</v>
          </cell>
          <cell r="V50">
            <v>201709</v>
          </cell>
        </row>
        <row r="51">
          <cell r="A51" t="str">
            <v>逯好峰</v>
          </cell>
          <cell r="B51" t="str">
            <v>19840224</v>
          </cell>
          <cell r="C51" t="str">
            <v>居民身份证</v>
          </cell>
          <cell r="D51" t="str">
            <v>370502198402246450</v>
          </cell>
          <cell r="E51" t="str">
            <v>中国共产党党员</v>
          </cell>
          <cell r="F51" t="str">
            <v>18266669956</v>
          </cell>
          <cell r="G51" t="str">
            <v>luhf@sunportpower.com</v>
          </cell>
          <cell r="H51" t="str">
            <v>博士研究生毕业</v>
          </cell>
          <cell r="I51" t="str">
            <v>电子材料工程</v>
          </cell>
          <cell r="J51" t="str">
            <v>博士</v>
          </cell>
          <cell r="K51" t="str">
            <v>钙钛矿；光伏电池、组件；膜电极</v>
          </cell>
          <cell r="L51" t="str">
            <v>其他</v>
          </cell>
          <cell r="M51" t="str">
            <v>无</v>
          </cell>
          <cell r="N51" t="str">
            <v>202305</v>
          </cell>
          <cell r="O51" t="str">
            <v>是</v>
          </cell>
          <cell r="P51" t="str">
            <v>副高级</v>
          </cell>
          <cell r="Q51" t="str">
            <v>高级工程师</v>
          </cell>
          <cell r="R51" t="str">
            <v>CTO</v>
          </cell>
          <cell r="S51" t="str">
            <v>江苏日托光伏科技股份有限公司</v>
          </cell>
          <cell r="T51" t="str">
            <v>其他</v>
          </cell>
          <cell r="U51" t="str">
            <v>91320594MAC44P336J </v>
          </cell>
          <cell r="V51">
            <v>202403</v>
          </cell>
        </row>
        <row r="52">
          <cell r="A52" t="str">
            <v>马青</v>
          </cell>
          <cell r="B52" t="str">
            <v>19870510</v>
          </cell>
          <cell r="C52" t="str">
            <v>居民身份证</v>
          </cell>
          <cell r="D52" t="str">
            <v>340122198705105717</v>
          </cell>
          <cell r="E52" t="str">
            <v>群众</v>
          </cell>
          <cell r="F52" t="str">
            <v>18501611168</v>
          </cell>
          <cell r="G52" t="str">
            <v>qing.ma@lzchemical.com</v>
          </cell>
          <cell r="H52" t="str">
            <v>硕士研究生毕业</v>
          </cell>
          <cell r="I52" t="str">
            <v>应用化学</v>
          </cell>
          <cell r="J52" t="str">
            <v>硕士</v>
          </cell>
          <cell r="K52" t="str">
            <v>精细化工合成</v>
          </cell>
          <cell r="L52" t="str">
            <v>无</v>
          </cell>
          <cell r="M52" t="str">
            <v>无</v>
          </cell>
          <cell r="N52" t="str">
            <v>202110</v>
          </cell>
          <cell r="O52" t="str">
            <v>否</v>
          </cell>
          <cell r="P52" t="str">
            <v>中级</v>
          </cell>
          <cell r="Q52" t="str">
            <v>工程师</v>
          </cell>
          <cell r="R52" t="str">
            <v>无</v>
          </cell>
          <cell r="S52" t="str">
            <v>联碳新材料技术（杭州）有限公司</v>
          </cell>
          <cell r="T52" t="str">
            <v>无</v>
          </cell>
          <cell r="U52" t="str">
            <v>91330108MA2KCAQJ2K</v>
          </cell>
          <cell r="V52">
            <v>201605</v>
          </cell>
        </row>
        <row r="53">
          <cell r="A53" t="str">
            <v>宁英杰</v>
          </cell>
          <cell r="B53" t="str">
            <v>19720408</v>
          </cell>
          <cell r="C53" t="str">
            <v>居民身份证</v>
          </cell>
          <cell r="D53" t="str">
            <v>310110197204083614</v>
          </cell>
          <cell r="E53" t="str">
            <v>中国共产党党员</v>
          </cell>
          <cell r="F53" t="str">
            <v>13917678937</v>
          </cell>
          <cell r="G53" t="str">
            <v>156366013@qq.com</v>
          </cell>
          <cell r="H53" t="str">
            <v>大学本科毕业</v>
          </cell>
          <cell r="I53" t="str">
            <v>桥梁工程</v>
          </cell>
          <cell r="J53" t="str">
            <v>学士</v>
          </cell>
          <cell r="K53" t="str">
            <v>公路市政桥梁工程、交通建筑工业化、交通桥梁智能制造</v>
          </cell>
          <cell r="L53" t="str">
            <v>无</v>
          </cell>
          <cell r="M53" t="str">
            <v>无</v>
          </cell>
          <cell r="N53" t="str">
            <v>202207</v>
          </cell>
          <cell r="O53" t="str">
            <v>否</v>
          </cell>
          <cell r="P53" t="str">
            <v>正高级</v>
          </cell>
          <cell r="Q53" t="str">
            <v>正高级工程师</v>
          </cell>
          <cell r="R53" t="str">
            <v>无</v>
          </cell>
          <cell r="S53" t="str">
            <v>浙江交工集团股份有限公司</v>
          </cell>
          <cell r="T53" t="str">
            <v>其他</v>
          </cell>
          <cell r="U53" t="str">
            <v>91330000712561789G</v>
          </cell>
          <cell r="V53">
            <v>202007</v>
          </cell>
        </row>
        <row r="54">
          <cell r="A54" t="str">
            <v>欧阳洪生</v>
          </cell>
          <cell r="B54" t="str">
            <v>19910908</v>
          </cell>
          <cell r="C54" t="str">
            <v>居民身份证</v>
          </cell>
          <cell r="D54" t="str">
            <v>362330199109080016</v>
          </cell>
          <cell r="E54" t="str">
            <v>中国共产党党员</v>
          </cell>
          <cell r="F54" t="str">
            <v>13757139802</v>
          </cell>
          <cell r="G54" t="str">
            <v>ouyanghongsheng@sinochem.com</v>
          </cell>
          <cell r="H54" t="str">
            <v>硕士研究生毕业</v>
          </cell>
          <cell r="I54" t="str">
            <v>化学工程</v>
          </cell>
          <cell r="J54" t="str">
            <v>硕士</v>
          </cell>
          <cell r="K54" t="str">
            <v>新型环保含氟制冷剂开发与应用</v>
          </cell>
          <cell r="L54" t="str">
            <v>无</v>
          </cell>
          <cell r="M54" t="str">
            <v>无</v>
          </cell>
          <cell r="N54" t="str">
            <v>202109</v>
          </cell>
          <cell r="O54" t="str">
            <v>否</v>
          </cell>
          <cell r="P54" t="str">
            <v>中级</v>
          </cell>
          <cell r="Q54" t="str">
            <v>工程师</v>
          </cell>
          <cell r="R54" t="str">
            <v>实验室副主任</v>
          </cell>
          <cell r="S54" t="str">
            <v>浙江省化工研究有限公司</v>
          </cell>
          <cell r="T54" t="str">
            <v>无</v>
          </cell>
          <cell r="U54" t="str">
            <v>91330000717614261R</v>
          </cell>
          <cell r="V54">
            <v>201512</v>
          </cell>
        </row>
        <row r="55">
          <cell r="A55" t="str">
            <v>彭伟立</v>
          </cell>
          <cell r="B55" t="str">
            <v>19730523</v>
          </cell>
          <cell r="C55" t="str">
            <v>居民身份证</v>
          </cell>
          <cell r="D55" t="str">
            <v>432501197305230059</v>
          </cell>
          <cell r="E55" t="str">
            <v>群众</v>
          </cell>
          <cell r="F55" t="str">
            <v>13675887255</v>
          </cell>
          <cell r="G55" t="str">
            <v>pengweili@sinochem.com</v>
          </cell>
          <cell r="H55" t="str">
            <v>硕士研究生毕业</v>
          </cell>
          <cell r="I55" t="str">
            <v>有机化学</v>
          </cell>
          <cell r="J55" t="str">
            <v>硕士</v>
          </cell>
          <cell r="K55" t="str">
            <v>有机合成；氟化工；新农药创制</v>
          </cell>
          <cell r="L55" t="str">
            <v>无</v>
          </cell>
          <cell r="M55" t="str">
            <v>无</v>
          </cell>
          <cell r="N55" t="str">
            <v>202110</v>
          </cell>
          <cell r="O55" t="str">
            <v>否</v>
          </cell>
          <cell r="P55" t="str">
            <v>副高级</v>
          </cell>
          <cell r="Q55" t="str">
            <v>高级工程师</v>
          </cell>
          <cell r="R55" t="str">
            <v>无</v>
          </cell>
          <cell r="S55" t="str">
            <v>浙江省化工研究院有限公司</v>
          </cell>
          <cell r="T55" t="str">
            <v>无</v>
          </cell>
          <cell r="U55" t="str">
            <v>91330000717614261R</v>
          </cell>
          <cell r="V55">
            <v>199708</v>
          </cell>
        </row>
        <row r="56">
          <cell r="A56" t="str">
            <v>齐沛沛</v>
          </cell>
          <cell r="B56" t="str">
            <v>19830721</v>
          </cell>
          <cell r="C56" t="str">
            <v>居民身份证</v>
          </cell>
          <cell r="D56" t="str">
            <v>410325198307210085</v>
          </cell>
          <cell r="E56" t="str">
            <v>中国共产党党员</v>
          </cell>
          <cell r="F56" t="str">
            <v>18858138904</v>
          </cell>
          <cell r="G56" t="str">
            <v>peipeion@163.com</v>
          </cell>
          <cell r="H56" t="str">
            <v>博士研究生毕业</v>
          </cell>
          <cell r="I56" t="str">
            <v>分析化学</v>
          </cell>
          <cell r="J56" t="str">
            <v>博士</v>
          </cell>
          <cell r="K56" t="str">
            <v>有机污染物分析；纳米材料；样品预处理技术</v>
          </cell>
          <cell r="L56" t="str">
            <v>无</v>
          </cell>
          <cell r="M56" t="str">
            <v>无</v>
          </cell>
          <cell r="N56" t="str">
            <v>202109</v>
          </cell>
          <cell r="O56" t="str">
            <v>否</v>
          </cell>
          <cell r="P56" t="str">
            <v>正高级</v>
          </cell>
          <cell r="Q56" t="str">
            <v>研究员</v>
          </cell>
          <cell r="R56" t="str">
            <v>无</v>
          </cell>
          <cell r="S56" t="str">
            <v>浙江省农业科学院</v>
          </cell>
          <cell r="T56" t="str">
            <v>无</v>
          </cell>
          <cell r="U56" t="str">
            <v>12330000470001585G</v>
          </cell>
          <cell r="V56">
            <v>201107</v>
          </cell>
        </row>
        <row r="57">
          <cell r="A57" t="str">
            <v>乔剑锋</v>
          </cell>
          <cell r="B57" t="str">
            <v>19790107</v>
          </cell>
          <cell r="C57" t="str">
            <v>居民身份证</v>
          </cell>
          <cell r="D57" t="str">
            <v>330724197901076238</v>
          </cell>
          <cell r="E57" t="str">
            <v>中国共产党党员</v>
          </cell>
          <cell r="F57" t="str">
            <v>13064776052</v>
          </cell>
          <cell r="G57" t="str">
            <v>hzrychem@126.com</v>
          </cell>
          <cell r="H57" t="str">
            <v>硕士研究生毕业</v>
          </cell>
          <cell r="I57" t="str">
            <v>化学工程</v>
          </cell>
          <cell r="J57" t="str">
            <v>硕士</v>
          </cell>
          <cell r="K57" t="str">
            <v>精细化学品配方研究</v>
          </cell>
          <cell r="L57" t="str">
            <v>无</v>
          </cell>
          <cell r="M57" t="str">
            <v>无</v>
          </cell>
          <cell r="N57" t="str">
            <v>202109</v>
          </cell>
          <cell r="O57" t="str">
            <v>否</v>
          </cell>
          <cell r="P57" t="str">
            <v>中级</v>
          </cell>
          <cell r="Q57" t="str">
            <v>工程师</v>
          </cell>
          <cell r="R57" t="str">
            <v>无</v>
          </cell>
          <cell r="S57" t="str">
            <v>杭州妙方乔化学有限公司</v>
          </cell>
          <cell r="T57" t="str">
            <v>其他</v>
          </cell>
          <cell r="U57" t="str">
            <v>91330104555158303J</v>
          </cell>
          <cell r="V57">
            <v>201005</v>
          </cell>
        </row>
        <row r="58">
          <cell r="A58" t="str">
            <v>阮文祥</v>
          </cell>
          <cell r="B58" t="str">
            <v>19810111</v>
          </cell>
          <cell r="C58" t="str">
            <v>居民身份证</v>
          </cell>
          <cell r="D58" t="str">
            <v>330682198101115211</v>
          </cell>
          <cell r="E58" t="str">
            <v>中国共产党党员</v>
          </cell>
          <cell r="F58" t="str">
            <v>13588417472</v>
          </cell>
          <cell r="G58" t="str">
            <v>ruanwx@hanmembrane.com</v>
          </cell>
          <cell r="H58" t="str">
            <v>硕士研究生毕业</v>
          </cell>
          <cell r="I58" t="str">
            <v>化学工程</v>
          </cell>
          <cell r="J58" t="str">
            <v>硕士</v>
          </cell>
          <cell r="K58" t="str">
            <v>膜材料；水处理</v>
          </cell>
          <cell r="L58" t="str">
            <v>无</v>
          </cell>
          <cell r="M58" t="str">
            <v>无</v>
          </cell>
          <cell r="N58" t="str">
            <v>202110</v>
          </cell>
          <cell r="O58" t="str">
            <v>否</v>
          </cell>
          <cell r="P58" t="str">
            <v>正高级</v>
          </cell>
          <cell r="Q58" t="str">
            <v>正高级工程师</v>
          </cell>
          <cell r="R58" t="str">
            <v>无</v>
          </cell>
          <cell r="S58" t="str">
            <v>杭州汉膜新材料科技有限公司</v>
          </cell>
          <cell r="T58" t="str">
            <v>其他</v>
          </cell>
          <cell r="U58" t="str">
            <v>91330109321891537E</v>
          </cell>
          <cell r="V58">
            <v>201412</v>
          </cell>
        </row>
        <row r="59">
          <cell r="A59" t="str">
            <v>沈浩</v>
          </cell>
          <cell r="B59" t="str">
            <v>19870810</v>
          </cell>
          <cell r="C59" t="str">
            <v>居民身份证</v>
          </cell>
          <cell r="D59" t="str">
            <v>320924198708101212</v>
          </cell>
          <cell r="E59" t="str">
            <v>中国共产党党员</v>
          </cell>
          <cell r="F59" t="str">
            <v>13567194376</v>
          </cell>
          <cell r="G59" t="str">
            <v>shenhao@udragon.cn</v>
          </cell>
          <cell r="H59" t="str">
            <v>硕士研究生毕业</v>
          </cell>
          <cell r="I59" t="str">
            <v>有机化学</v>
          </cell>
          <cell r="J59" t="str">
            <v>硕士</v>
          </cell>
          <cell r="K59" t="str">
            <v>有机合成</v>
          </cell>
          <cell r="L59" t="str">
            <v>无</v>
          </cell>
          <cell r="M59" t="str">
            <v>无</v>
          </cell>
          <cell r="N59" t="str">
            <v>202207</v>
          </cell>
          <cell r="O59" t="str">
            <v>否</v>
          </cell>
          <cell r="P59" t="str">
            <v>中级</v>
          </cell>
          <cell r="Q59" t="str">
            <v>工程师</v>
          </cell>
          <cell r="R59" t="str">
            <v>副总工程师</v>
          </cell>
          <cell r="S59" t="str">
            <v>浙江宇龙生物科技股份有限公司</v>
          </cell>
          <cell r="T59" t="str">
            <v>无</v>
          </cell>
          <cell r="U59" t="str">
            <v>91330110704303712D</v>
          </cell>
          <cell r="V59">
            <v>201407</v>
          </cell>
        </row>
        <row r="60">
          <cell r="A60" t="str">
            <v>沈俊杰</v>
          </cell>
          <cell r="B60" t="str">
            <v>19870717</v>
          </cell>
          <cell r="C60" t="str">
            <v>居民身份证</v>
          </cell>
          <cell r="D60" t="str">
            <v>330521198707175210</v>
          </cell>
          <cell r="E60" t="str">
            <v>中国共产党党员</v>
          </cell>
          <cell r="F60" t="str">
            <v>13675863351</v>
          </cell>
          <cell r="G60" t="str">
            <v>13675863351@139.com</v>
          </cell>
          <cell r="H60" t="str">
            <v>硕士研究生毕业</v>
          </cell>
          <cell r="I60" t="str">
            <v>应用化学</v>
          </cell>
          <cell r="J60" t="str">
            <v>硕士</v>
          </cell>
          <cell r="K60" t="str">
            <v>有机硅新材料</v>
          </cell>
          <cell r="L60" t="str">
            <v>其他</v>
          </cell>
          <cell r="M60" t="str">
            <v>无</v>
          </cell>
          <cell r="N60" t="str">
            <v>202207</v>
          </cell>
          <cell r="O60" t="str">
            <v>否</v>
          </cell>
          <cell r="P60" t="str">
            <v>副高级</v>
          </cell>
          <cell r="Q60" t="str">
            <v>高级工程师</v>
          </cell>
          <cell r="R60" t="str">
            <v>总经理</v>
          </cell>
          <cell r="S60" t="str">
            <v>浙江科峰新材料有限公司</v>
          </cell>
          <cell r="T60" t="str">
            <v>无</v>
          </cell>
          <cell r="U60" t="str">
            <v>91330500695291974C</v>
          </cell>
          <cell r="V60">
            <v>201407</v>
          </cell>
        </row>
        <row r="61">
          <cell r="A61" t="str">
            <v>沈学锋</v>
          </cell>
          <cell r="B61" t="str">
            <v>19750228</v>
          </cell>
          <cell r="C61" t="str">
            <v>居民身份证</v>
          </cell>
          <cell r="D61" t="str">
            <v>330103197502281619</v>
          </cell>
          <cell r="E61" t="str">
            <v>群众</v>
          </cell>
          <cell r="F61" t="str">
            <v>13735117706</v>
          </cell>
          <cell r="G61" t="str">
            <v>13735117706@163.com</v>
          </cell>
          <cell r="H61" t="str">
            <v>大学本科毕业</v>
          </cell>
          <cell r="I61" t="str">
            <v>精细化工</v>
          </cell>
          <cell r="J61" t="str">
            <v>学士</v>
          </cell>
          <cell r="K61" t="str">
            <v>精细化工</v>
          </cell>
          <cell r="L61" t="str">
            <v>无</v>
          </cell>
          <cell r="M61" t="str">
            <v>无</v>
          </cell>
          <cell r="N61" t="str">
            <v>202109</v>
          </cell>
          <cell r="O61" t="str">
            <v>否</v>
          </cell>
          <cell r="P61" t="str">
            <v>副高级</v>
          </cell>
          <cell r="Q61" t="str">
            <v>高级工程师</v>
          </cell>
          <cell r="R61" t="str">
            <v>总工</v>
          </cell>
          <cell r="S61" t="str">
            <v>浙江世佳科技股份有限公司</v>
          </cell>
          <cell r="T61" t="str">
            <v>无</v>
          </cell>
          <cell r="U61" t="str">
            <v>91330500751908087W</v>
          </cell>
          <cell r="V61">
            <v>199807</v>
          </cell>
        </row>
        <row r="62">
          <cell r="A62" t="str">
            <v>盛华栋</v>
          </cell>
          <cell r="B62" t="str">
            <v>19761002</v>
          </cell>
          <cell r="C62" t="str">
            <v>居民身份证</v>
          </cell>
          <cell r="D62" t="str">
            <v>330726197610023518</v>
          </cell>
          <cell r="E62" t="str">
            <v>中国共产党党员</v>
          </cell>
          <cell r="F62" t="str">
            <v>13957165320</v>
          </cell>
          <cell r="G62" t="str">
            <v>624434364@qq.com</v>
          </cell>
          <cell r="H62" t="str">
            <v>大学本科毕业</v>
          </cell>
          <cell r="I62" t="str">
            <v>无机非金属材料</v>
          </cell>
          <cell r="J62" t="str">
            <v>学士</v>
          </cell>
          <cell r="K62" t="str">
            <v>食品与营养；农产品与食品质量安全</v>
          </cell>
          <cell r="L62" t="str">
            <v>其他</v>
          </cell>
          <cell r="M62" t="str">
            <v>其他</v>
          </cell>
          <cell r="N62" t="str">
            <v>202109</v>
          </cell>
          <cell r="O62" t="str">
            <v>否</v>
          </cell>
          <cell r="P62" t="str">
            <v>正高级</v>
          </cell>
          <cell r="Q62" t="str">
            <v>正高级工程师</v>
          </cell>
          <cell r="R62" t="str">
            <v>食品检验所所长</v>
          </cell>
          <cell r="S62" t="str">
            <v>浙江方圆检测集团股份有限公司</v>
          </cell>
          <cell r="T62" t="str">
            <v>其他</v>
          </cell>
          <cell r="U62" t="str">
            <v>91330000755903881J</v>
          </cell>
          <cell r="V62">
            <v>199808</v>
          </cell>
        </row>
        <row r="63">
          <cell r="A63" t="str">
            <v>石永国</v>
          </cell>
          <cell r="B63" t="str">
            <v>19680722</v>
          </cell>
          <cell r="C63" t="str">
            <v>居民身份证</v>
          </cell>
          <cell r="D63" t="str">
            <v>330825196807225951</v>
          </cell>
          <cell r="E63" t="str">
            <v>中国共产党党员</v>
          </cell>
          <cell r="F63" t="str">
            <v>13640826807</v>
          </cell>
          <cell r="G63" t="str">
            <v>554373689@qq.com</v>
          </cell>
          <cell r="H63" t="str">
            <v>大学本科毕业</v>
          </cell>
          <cell r="I63" t="str">
            <v>采矿工程</v>
          </cell>
          <cell r="J63" t="str">
            <v>学士</v>
          </cell>
          <cell r="K63" t="str">
            <v>化工安全</v>
          </cell>
          <cell r="L63" t="str">
            <v>无</v>
          </cell>
          <cell r="M63" t="str">
            <v>无</v>
          </cell>
          <cell r="N63" t="str">
            <v>202207</v>
          </cell>
          <cell r="O63" t="str">
            <v>否</v>
          </cell>
          <cell r="P63" t="str">
            <v>正高级</v>
          </cell>
          <cell r="Q63" t="str">
            <v>正高级工程师</v>
          </cell>
          <cell r="R63" t="str">
            <v>无</v>
          </cell>
          <cell r="S63" t="str">
            <v>浙江省应急管理科学研究院</v>
          </cell>
          <cell r="T63" t="str">
            <v>无</v>
          </cell>
          <cell r="U63" t="str">
            <v>12330000470027232U</v>
          </cell>
          <cell r="V63">
            <v>201007</v>
          </cell>
        </row>
        <row r="64">
          <cell r="A64" t="str">
            <v>舒理建</v>
          </cell>
          <cell r="B64" t="str">
            <v>19670116</v>
          </cell>
          <cell r="C64" t="str">
            <v>居民身份证</v>
          </cell>
          <cell r="D64" t="str">
            <v>330103196701161615</v>
          </cell>
          <cell r="E64" t="str">
            <v>九三学社社员</v>
          </cell>
          <cell r="F64" t="str">
            <v>13906799262</v>
          </cell>
          <cell r="G64" t="str">
            <v>3117619348@qq.com</v>
          </cell>
          <cell r="H64" t="str">
            <v>大学本科毕业</v>
          </cell>
          <cell r="I64" t="str">
            <v>工业分析</v>
          </cell>
          <cell r="J64" t="str">
            <v>学士</v>
          </cell>
          <cell r="K64" t="str">
            <v>医药化工安全</v>
          </cell>
          <cell r="L64" t="str">
            <v>无</v>
          </cell>
          <cell r="M64" t="str">
            <v>无</v>
          </cell>
          <cell r="N64" t="str">
            <v>202207</v>
          </cell>
          <cell r="O64" t="str">
            <v>否</v>
          </cell>
          <cell r="P64" t="str">
            <v>正高级</v>
          </cell>
          <cell r="Q64" t="str">
            <v>正高级工程师</v>
          </cell>
          <cell r="R64" t="str">
            <v>无</v>
          </cell>
          <cell r="S64" t="str">
            <v>浙江华颀安全科技有限公司</v>
          </cell>
          <cell r="T64" t="str">
            <v>无</v>
          </cell>
          <cell r="U64" t="str">
            <v>91330521MA2B3AW08E</v>
          </cell>
          <cell r="V64">
            <v>202405</v>
          </cell>
        </row>
        <row r="65">
          <cell r="A65" t="str">
            <v>孙春胜</v>
          </cell>
          <cell r="B65" t="str">
            <v>19781028</v>
          </cell>
          <cell r="C65" t="str">
            <v>居民身份证</v>
          </cell>
          <cell r="D65" t="str">
            <v>132929197810284215</v>
          </cell>
          <cell r="E65" t="str">
            <v>中国共产党党员</v>
          </cell>
          <cell r="F65" t="str">
            <v>13820025739</v>
          </cell>
          <cell r="G65" t="str">
            <v>sunchunsheng@kunlunchem.com.cn</v>
          </cell>
          <cell r="H65" t="str">
            <v>硕士研究生毕业</v>
          </cell>
          <cell r="I65" t="str">
            <v>无机化学</v>
          </cell>
          <cell r="J65" t="str">
            <v>硕士</v>
          </cell>
          <cell r="K65" t="str">
            <v>电化学储能；电解液开发及改性；锂离子电池</v>
          </cell>
          <cell r="L65" t="str">
            <v>无</v>
          </cell>
          <cell r="M65" t="str">
            <v>无</v>
          </cell>
          <cell r="N65" t="str">
            <v>202110</v>
          </cell>
          <cell r="O65" t="str">
            <v>否</v>
          </cell>
          <cell r="P65" t="str">
            <v>中级</v>
          </cell>
          <cell r="Q65" t="str">
            <v>工程师</v>
          </cell>
          <cell r="R65" t="str">
            <v>无</v>
          </cell>
          <cell r="S65" t="str">
            <v>香河昆仑化学制品有限公司；湖州昆仑亿恩科电池材料有限公司</v>
          </cell>
          <cell r="T65" t="str">
            <v>其他</v>
          </cell>
          <cell r="U65" t="str">
            <v>9113102476812190XF</v>
          </cell>
          <cell r="V65">
            <v>202010</v>
          </cell>
        </row>
        <row r="66">
          <cell r="A66" t="str">
            <v>汤德忠</v>
          </cell>
          <cell r="B66" t="str">
            <v>19760512</v>
          </cell>
          <cell r="C66" t="str">
            <v>居民身份证</v>
          </cell>
          <cell r="D66" t="str">
            <v>422822197605121037</v>
          </cell>
          <cell r="E66" t="str">
            <v>群众</v>
          </cell>
          <cell r="F66" t="str">
            <v>13857565931</v>
          </cell>
          <cell r="G66" t="str">
            <v>312395806@qq.com</v>
          </cell>
          <cell r="H66" t="str">
            <v>大学本科毕业</v>
          </cell>
          <cell r="I66" t="str">
            <v>化学工程与工艺</v>
          </cell>
          <cell r="J66" t="str">
            <v>学士</v>
          </cell>
          <cell r="K66" t="str">
            <v>化工过程优化与控制</v>
          </cell>
          <cell r="L66" t="str">
            <v>无</v>
          </cell>
          <cell r="M66" t="str">
            <v>无</v>
          </cell>
          <cell r="N66" t="str">
            <v>202305</v>
          </cell>
          <cell r="O66" t="str">
            <v>否</v>
          </cell>
          <cell r="P66" t="str">
            <v>中级</v>
          </cell>
          <cell r="Q66" t="str">
            <v>工程师</v>
          </cell>
          <cell r="R66" t="str">
            <v>无</v>
          </cell>
          <cell r="S66" t="str">
            <v>浙江鸿盛化工有限公司</v>
          </cell>
          <cell r="T66" t="str">
            <v>无</v>
          </cell>
          <cell r="U66" t="str">
            <v>91330600782932960M</v>
          </cell>
          <cell r="V66">
            <v>200805</v>
          </cell>
        </row>
        <row r="67">
          <cell r="A67" t="str">
            <v>王炳辉</v>
          </cell>
          <cell r="B67" t="str">
            <v>19840405</v>
          </cell>
          <cell r="C67" t="str">
            <v>居民身份证</v>
          </cell>
          <cell r="D67" t="str">
            <v>339005198404058712</v>
          </cell>
          <cell r="E67" t="str">
            <v>中国共产党党员</v>
          </cell>
          <cell r="F67" t="str">
            <v>15158174191</v>
          </cell>
          <cell r="G67" t="str">
            <v>wbhnit@126.com</v>
          </cell>
          <cell r="H67" t="str">
            <v>硕士研究生毕业</v>
          </cell>
          <cell r="I67" t="str">
            <v>材料学</v>
          </cell>
          <cell r="J67" t="str">
            <v>硕士</v>
          </cell>
          <cell r="K67" t="str">
            <v>功能膜材料</v>
          </cell>
          <cell r="L67" t="str">
            <v>无</v>
          </cell>
          <cell r="M67" t="str">
            <v>无</v>
          </cell>
          <cell r="N67" t="str">
            <v>202305</v>
          </cell>
          <cell r="O67" t="str">
            <v>否</v>
          </cell>
          <cell r="P67" t="str">
            <v>副高级</v>
          </cell>
          <cell r="Q67" t="str">
            <v>高级工程师</v>
          </cell>
          <cell r="R67" t="str">
            <v>无</v>
          </cell>
          <cell r="S67" t="str">
            <v>浙江佰辰低碳科技有限公司</v>
          </cell>
          <cell r="T67" t="str">
            <v>无</v>
          </cell>
          <cell r="U67" t="str">
            <v>91330604MA7BMYC25Q</v>
          </cell>
          <cell r="V67">
            <v>202206</v>
          </cell>
        </row>
        <row r="68">
          <cell r="A68" t="str">
            <v>王重威</v>
          </cell>
          <cell r="B68" t="str">
            <v>19620627</v>
          </cell>
          <cell r="C68" t="str">
            <v>居民身份证</v>
          </cell>
          <cell r="D68" t="str">
            <v>332527196206270018</v>
          </cell>
          <cell r="E68" t="str">
            <v>群众</v>
          </cell>
          <cell r="F68" t="str">
            <v>13906786965</v>
          </cell>
          <cell r="G68" t="str">
            <v>fz@kanbattery.com</v>
          </cell>
          <cell r="H68" t="str">
            <v>大学本科毕业</v>
          </cell>
          <cell r="I68" t="str">
            <v>电子自动化</v>
          </cell>
          <cell r="J68" t="str">
            <v>学士</v>
          </cell>
          <cell r="K68" t="str">
            <v>电子自动化、化学电源、企业管理</v>
          </cell>
          <cell r="L68" t="str">
            <v>其他</v>
          </cell>
          <cell r="M68" t="str">
            <v>无</v>
          </cell>
          <cell r="N68" t="str">
            <v>202109</v>
          </cell>
          <cell r="O68" t="str">
            <v>否</v>
          </cell>
          <cell r="P68" t="str">
            <v>副高级</v>
          </cell>
          <cell r="Q68" t="str">
            <v>高级工程师</v>
          </cell>
          <cell r="R68" t="str">
            <v>常务副总经理</v>
          </cell>
          <cell r="S68" t="str">
            <v>宇恒电池有限公司</v>
          </cell>
          <cell r="T68" t="str">
            <v>无</v>
          </cell>
          <cell r="U68" t="str">
            <v>913311237047867778</v>
          </cell>
          <cell r="V68">
            <v>200001</v>
          </cell>
        </row>
        <row r="69">
          <cell r="A69" t="str">
            <v>王国平</v>
          </cell>
          <cell r="B69" t="str">
            <v>19740430</v>
          </cell>
          <cell r="C69" t="str">
            <v>居民身份证</v>
          </cell>
          <cell r="D69" t="str">
            <v>330126197404302310</v>
          </cell>
          <cell r="E69" t="str">
            <v>中国共产党党员</v>
          </cell>
          <cell r="F69" t="str">
            <v>13738157103</v>
          </cell>
          <cell r="G69" t="str">
            <v>yuiop380@sina.com</v>
          </cell>
          <cell r="H69" t="str">
            <v>大学本科毕业</v>
          </cell>
          <cell r="I69" t="str">
            <v>化工工程与工艺</v>
          </cell>
          <cell r="J69" t="str">
            <v>学士</v>
          </cell>
          <cell r="K69" t="str">
            <v>生物化工；有机化学；环境工程；精细氟化工</v>
          </cell>
          <cell r="L69" t="str">
            <v>无</v>
          </cell>
          <cell r="M69" t="str">
            <v>无</v>
          </cell>
          <cell r="N69" t="str">
            <v>202109</v>
          </cell>
          <cell r="O69" t="str">
            <v>否</v>
          </cell>
          <cell r="P69" t="str">
            <v>副高级</v>
          </cell>
          <cell r="Q69" t="str">
            <v>高级工程师</v>
          </cell>
          <cell r="R69" t="str">
            <v>无</v>
          </cell>
          <cell r="S69" t="str">
            <v>浙江大洋生物科技集团股份有限公司</v>
          </cell>
          <cell r="T69" t="str">
            <v>无</v>
          </cell>
          <cell r="U69" t="str">
            <v>91330100143956405Y</v>
          </cell>
          <cell r="V69">
            <v>199809</v>
          </cell>
        </row>
        <row r="70">
          <cell r="A70" t="str">
            <v>王华</v>
          </cell>
          <cell r="B70" t="str">
            <v>19700429</v>
          </cell>
          <cell r="C70" t="str">
            <v>居民身份证</v>
          </cell>
          <cell r="D70" t="str">
            <v>530103197004292910</v>
          </cell>
          <cell r="E70" t="str">
            <v>群众</v>
          </cell>
          <cell r="F70" t="str">
            <v>13708424500</v>
          </cell>
          <cell r="G70" t="str">
            <v>1316535108@qq.com</v>
          </cell>
          <cell r="H70" t="str">
            <v>大学本科毕业</v>
          </cell>
          <cell r="I70" t="str">
            <v>应用化学</v>
          </cell>
          <cell r="J70" t="str">
            <v>学士</v>
          </cell>
          <cell r="K70" t="str">
            <v>氟化工；矿物浮选加工</v>
          </cell>
          <cell r="L70" t="str">
            <v>无</v>
          </cell>
          <cell r="M70" t="str">
            <v>无</v>
          </cell>
          <cell r="N70" t="str">
            <v>202305</v>
          </cell>
          <cell r="O70" t="str">
            <v>否</v>
          </cell>
          <cell r="P70" t="str">
            <v>副高级</v>
          </cell>
          <cell r="Q70" t="str">
            <v>高级工程师</v>
          </cell>
          <cell r="R70" t="str">
            <v>无</v>
          </cell>
          <cell r="S70" t="str">
            <v>昆明道尔森科技有限自恶人公司</v>
          </cell>
          <cell r="T70" t="str">
            <v>其他</v>
          </cell>
          <cell r="U70" t="str">
            <v>91530103560080811N</v>
          </cell>
          <cell r="V70">
            <v>201509</v>
          </cell>
        </row>
        <row r="71">
          <cell r="A71" t="str">
            <v>王建龙</v>
          </cell>
          <cell r="B71" t="str">
            <v>19740101</v>
          </cell>
          <cell r="C71" t="str">
            <v>居民身份证</v>
          </cell>
          <cell r="D71" t="str">
            <v>612127197401013316</v>
          </cell>
          <cell r="E71" t="str">
            <v>中国共产党党员</v>
          </cell>
          <cell r="F71" t="str">
            <v>13331876825</v>
          </cell>
          <cell r="G71" t="str">
            <v>4692889@qq.com</v>
          </cell>
          <cell r="H71" t="str">
            <v>大学本科毕业</v>
          </cell>
          <cell r="I71" t="str">
            <v>精细化工</v>
          </cell>
          <cell r="J71" t="str">
            <v>学士</v>
          </cell>
          <cell r="K71" t="str">
            <v>化妆品生产技术、配方与工艺</v>
          </cell>
          <cell r="L71" t="str">
            <v>无</v>
          </cell>
          <cell r="M71" t="str">
            <v>无</v>
          </cell>
          <cell r="N71" t="str">
            <v>202110</v>
          </cell>
          <cell r="O71" t="str">
            <v>否</v>
          </cell>
          <cell r="P71" t="str">
            <v>中级</v>
          </cell>
          <cell r="Q71" t="str">
            <v>工程师</v>
          </cell>
          <cell r="R71" t="str">
            <v>总师；首席专家</v>
          </cell>
          <cell r="S71" t="str">
            <v>上海诗荷化工有限公司；九州益华（上海）生物科技有限公司</v>
          </cell>
          <cell r="T71" t="str">
            <v>无</v>
          </cell>
          <cell r="U71" t="str">
            <v>913101260625380415</v>
          </cell>
          <cell r="V71">
            <v>201306</v>
          </cell>
        </row>
        <row r="72">
          <cell r="A72" t="str">
            <v>王瑾</v>
          </cell>
          <cell r="B72" t="str">
            <v>19780920</v>
          </cell>
          <cell r="C72" t="str">
            <v>居民身份证</v>
          </cell>
          <cell r="D72" t="str">
            <v>610424197809200022</v>
          </cell>
          <cell r="E72" t="str">
            <v>中国共产党党员</v>
          </cell>
          <cell r="F72" t="str">
            <v>13957165307</v>
          </cell>
          <cell r="G72" t="str">
            <v>wjin_920@163.com</v>
          </cell>
          <cell r="H72" t="str">
            <v>硕士研究生毕业</v>
          </cell>
          <cell r="I72" t="str">
            <v>应用化学</v>
          </cell>
          <cell r="J72" t="str">
            <v>硕士</v>
          </cell>
          <cell r="K72" t="str">
            <v>色谱、质谱分析；消费品中化学危害分析及评估</v>
          </cell>
          <cell r="L72" t="str">
            <v>无</v>
          </cell>
          <cell r="M72" t="str">
            <v>无</v>
          </cell>
          <cell r="N72" t="str">
            <v>202109</v>
          </cell>
          <cell r="O72" t="str">
            <v>否</v>
          </cell>
          <cell r="P72" t="str">
            <v>副高级</v>
          </cell>
          <cell r="Q72" t="str">
            <v>高级工程师</v>
          </cell>
          <cell r="R72" t="str">
            <v>无</v>
          </cell>
          <cell r="S72" t="str">
            <v>浙江省质量科学研究院</v>
          </cell>
          <cell r="T72" t="str">
            <v>无</v>
          </cell>
          <cell r="U72" t="str">
            <v>12330000470030220R</v>
          </cell>
          <cell r="V72">
            <v>200510</v>
          </cell>
        </row>
        <row r="73">
          <cell r="A73" t="str">
            <v>王亮梅</v>
          </cell>
          <cell r="B73" t="str">
            <v>19750518</v>
          </cell>
          <cell r="C73" t="str">
            <v>居民身份证</v>
          </cell>
          <cell r="D73" t="str">
            <v>370284197505183628</v>
          </cell>
          <cell r="E73" t="str">
            <v>中国共产党党员</v>
          </cell>
          <cell r="F73" t="str">
            <v>13325711195</v>
          </cell>
          <cell r="G73" t="str">
            <v>371452971@qq.com</v>
          </cell>
          <cell r="H73" t="str">
            <v>硕士研究生毕业</v>
          </cell>
          <cell r="I73" t="str">
            <v>化学工程</v>
          </cell>
          <cell r="J73" t="str">
            <v>硕士</v>
          </cell>
          <cell r="K73" t="str">
            <v>水处理</v>
          </cell>
          <cell r="L73" t="str">
            <v>无</v>
          </cell>
          <cell r="M73" t="str">
            <v>无</v>
          </cell>
          <cell r="N73" t="str">
            <v>202109</v>
          </cell>
          <cell r="O73" t="str">
            <v>否</v>
          </cell>
          <cell r="P73" t="str">
            <v>正高级</v>
          </cell>
          <cell r="Q73" t="str">
            <v>正高级工程师</v>
          </cell>
          <cell r="R73" t="str">
            <v>无</v>
          </cell>
          <cell r="S73" t="str">
            <v>杭州浩瑞环境科技有限公司</v>
          </cell>
          <cell r="T73" t="str">
            <v>其他</v>
          </cell>
          <cell r="U73" t="str">
            <v>91330110MA2CCYE92U</v>
          </cell>
          <cell r="V73">
            <v>202109</v>
          </cell>
        </row>
        <row r="74">
          <cell r="A74" t="str">
            <v>王胜鹏</v>
          </cell>
          <cell r="B74" t="str">
            <v>19690428</v>
          </cell>
          <cell r="C74" t="str">
            <v>居民身份证</v>
          </cell>
          <cell r="D74" t="str">
            <v>340104196904281594</v>
          </cell>
          <cell r="E74" t="str">
            <v>九三学社社员</v>
          </cell>
          <cell r="F74" t="str">
            <v>15088753377</v>
          </cell>
          <cell r="G74" t="str">
            <v>wsp@etransfar.com</v>
          </cell>
          <cell r="H74" t="str">
            <v>硕士研究生毕业</v>
          </cell>
          <cell r="I74" t="str">
            <v>化学工程</v>
          </cell>
          <cell r="J74" t="str">
            <v>硕士</v>
          </cell>
          <cell r="K74" t="str">
            <v>高分子材料</v>
          </cell>
          <cell r="L74" t="str">
            <v>无</v>
          </cell>
          <cell r="M74" t="str">
            <v>无</v>
          </cell>
          <cell r="N74" t="str">
            <v>202109</v>
          </cell>
          <cell r="O74" t="str">
            <v>否</v>
          </cell>
          <cell r="P74" t="str">
            <v>正高级</v>
          </cell>
          <cell r="Q74" t="str">
            <v>正高级工程师</v>
          </cell>
          <cell r="R74" t="str">
            <v>无</v>
          </cell>
          <cell r="S74" t="str">
            <v>传化智联股份有限公司</v>
          </cell>
          <cell r="T74" t="str">
            <v>无</v>
          </cell>
          <cell r="U74" t="str">
            <v>91330000609301348W</v>
          </cell>
          <cell r="V74">
            <v>199805</v>
          </cell>
        </row>
        <row r="75">
          <cell r="A75" t="str">
            <v>王思进</v>
          </cell>
          <cell r="B75" t="str">
            <v>19790228</v>
          </cell>
          <cell r="C75" t="str">
            <v>居民身份证</v>
          </cell>
          <cell r="D75" t="str">
            <v>362330197902288817</v>
          </cell>
          <cell r="E75" t="str">
            <v>群众</v>
          </cell>
          <cell r="F75" t="str">
            <v>13758566324</v>
          </cell>
          <cell r="G75" t="str">
            <v>281870558@qq.com</v>
          </cell>
          <cell r="H75" t="str">
            <v>大学本科毕业</v>
          </cell>
          <cell r="I75" t="str">
            <v>化学工程与工艺</v>
          </cell>
          <cell r="J75" t="str">
            <v>学士</v>
          </cell>
          <cell r="K75" t="str">
            <v>精细化工工艺设计开发</v>
          </cell>
          <cell r="L75" t="str">
            <v>无</v>
          </cell>
          <cell r="M75" t="str">
            <v>无</v>
          </cell>
          <cell r="N75" t="str">
            <v>202305</v>
          </cell>
          <cell r="O75" t="str">
            <v>否</v>
          </cell>
          <cell r="P75" t="str">
            <v>中级</v>
          </cell>
          <cell r="Q75" t="str">
            <v>工程师</v>
          </cell>
          <cell r="R75" t="str">
            <v>无</v>
          </cell>
          <cell r="S75" t="str">
            <v>浙江鸿盛化工有限公司</v>
          </cell>
          <cell r="T75" t="str">
            <v>无</v>
          </cell>
          <cell r="U75" t="str">
            <v>91330600782932960M</v>
          </cell>
          <cell r="V75">
            <v>201309</v>
          </cell>
        </row>
        <row r="76">
          <cell r="A76" t="str">
            <v>王卫明</v>
          </cell>
          <cell r="B76" t="str">
            <v>19670227</v>
          </cell>
          <cell r="C76" t="str">
            <v>居民身份证</v>
          </cell>
          <cell r="D76" t="str">
            <v>330103196702271656</v>
          </cell>
          <cell r="E76" t="str">
            <v>中国共产党党员</v>
          </cell>
          <cell r="F76" t="str">
            <v>13968124388</v>
          </cell>
          <cell r="G76" t="str">
            <v>wwming@xhchem.com</v>
          </cell>
          <cell r="H76" t="str">
            <v>硕士研究生毕业</v>
          </cell>
          <cell r="I76" t="str">
            <v>化工工程</v>
          </cell>
          <cell r="J76" t="str">
            <v>硕士</v>
          </cell>
          <cell r="K76" t="str">
            <v>有机胺和高级胺产品及上下游的产业链产品的研究开发</v>
          </cell>
          <cell r="L76" t="str">
            <v>其他</v>
          </cell>
          <cell r="M76" t="str">
            <v>其他</v>
          </cell>
          <cell r="N76" t="str">
            <v>202110</v>
          </cell>
          <cell r="O76" t="str">
            <v>否</v>
          </cell>
          <cell r="P76" t="str">
            <v>正高级</v>
          </cell>
          <cell r="Q76" t="str">
            <v>正高级工程师</v>
          </cell>
          <cell r="R76" t="str">
            <v>副总经理</v>
          </cell>
          <cell r="S76" t="str">
            <v>浙江新化化工股份有限公司</v>
          </cell>
          <cell r="T76" t="str">
            <v>无</v>
          </cell>
          <cell r="U76" t="str">
            <v>913300001439822750</v>
          </cell>
          <cell r="V76">
            <v>198908</v>
          </cell>
        </row>
        <row r="77">
          <cell r="A77" t="str">
            <v>王新全</v>
          </cell>
          <cell r="B77" t="str">
            <v>19791008</v>
          </cell>
          <cell r="C77" t="str">
            <v>居民身份证</v>
          </cell>
          <cell r="D77" t="str">
            <v>231023197910080514</v>
          </cell>
          <cell r="E77" t="str">
            <v>中国共产党党员</v>
          </cell>
          <cell r="F77" t="str">
            <v>13757170108</v>
          </cell>
          <cell r="G77" t="str">
            <v>wangxinquan212@163.com</v>
          </cell>
          <cell r="H77" t="str">
            <v>博士研究生毕业</v>
          </cell>
          <cell r="I77" t="str">
            <v>农药学</v>
          </cell>
          <cell r="J77" t="str">
            <v>博士</v>
          </cell>
          <cell r="K77" t="str">
            <v>手性药物；污染机制；农药残留；农产品安全</v>
          </cell>
          <cell r="L77" t="str">
            <v>其他</v>
          </cell>
          <cell r="M77" t="str">
            <v>无</v>
          </cell>
          <cell r="N77" t="str">
            <v>202109</v>
          </cell>
          <cell r="O77" t="str">
            <v>否</v>
          </cell>
          <cell r="P77" t="str">
            <v>正高级</v>
          </cell>
          <cell r="Q77" t="str">
            <v>研究员</v>
          </cell>
          <cell r="R77" t="str">
            <v>所长</v>
          </cell>
          <cell r="S77" t="str">
            <v>浙江省农业科学院</v>
          </cell>
          <cell r="T77" t="str">
            <v>其他</v>
          </cell>
          <cell r="U77" t="str">
            <v>12330000470001585G</v>
          </cell>
          <cell r="V77">
            <v>200707</v>
          </cell>
        </row>
        <row r="78">
          <cell r="A78" t="str">
            <v>吴丹</v>
          </cell>
          <cell r="B78" t="str">
            <v>19790512</v>
          </cell>
          <cell r="C78" t="str">
            <v>居民身份证</v>
          </cell>
          <cell r="D78" t="str">
            <v>330182197905120428</v>
          </cell>
          <cell r="E78" t="str">
            <v>中国共产党党员</v>
          </cell>
          <cell r="F78" t="str">
            <v>13588245861</v>
          </cell>
          <cell r="G78" t="str">
            <v>appledan79@163.com</v>
          </cell>
          <cell r="H78" t="str">
            <v>硕士研究生毕业</v>
          </cell>
          <cell r="I78" t="str">
            <v>应用化学</v>
          </cell>
          <cell r="J78" t="str">
            <v>硕士</v>
          </cell>
          <cell r="K78" t="str">
            <v>杂多酸催化去除尾气中SO2及NOx的应用</v>
          </cell>
          <cell r="L78" t="str">
            <v>无</v>
          </cell>
          <cell r="M78" t="str">
            <v>无</v>
          </cell>
          <cell r="N78" t="str">
            <v>202109</v>
          </cell>
          <cell r="O78" t="str">
            <v>否</v>
          </cell>
          <cell r="P78" t="str">
            <v>副高级</v>
          </cell>
          <cell r="Q78" t="str">
            <v>高级工程师</v>
          </cell>
          <cell r="R78" t="str">
            <v>无</v>
          </cell>
          <cell r="S78" t="str">
            <v>浙江新农化工股份有限公司</v>
          </cell>
          <cell r="T78" t="str">
            <v>无</v>
          </cell>
          <cell r="U78" t="str">
            <v>91330000704721033H</v>
          </cell>
          <cell r="V78">
            <v>202004</v>
          </cell>
        </row>
        <row r="79">
          <cell r="A79" t="str">
            <v>吴贯中</v>
          </cell>
          <cell r="B79" t="str">
            <v>19830311</v>
          </cell>
          <cell r="C79" t="str">
            <v>居民身份证</v>
          </cell>
          <cell r="D79" t="str">
            <v>430422198303115590</v>
          </cell>
          <cell r="E79" t="str">
            <v>中国共产党党员</v>
          </cell>
          <cell r="F79" t="str">
            <v>13736797399</v>
          </cell>
          <cell r="G79" t="str">
            <v>390515841@qq.com</v>
          </cell>
          <cell r="H79" t="str">
            <v>硕士研究生毕业</v>
          </cell>
          <cell r="I79" t="str">
            <v>精细化工</v>
          </cell>
          <cell r="J79" t="str">
            <v>硕士</v>
          </cell>
          <cell r="K79" t="str">
            <v>精细化工</v>
          </cell>
          <cell r="L79" t="str">
            <v>其他</v>
          </cell>
          <cell r="M79" t="str">
            <v>无</v>
          </cell>
          <cell r="N79" t="str">
            <v>202110</v>
          </cell>
          <cell r="O79" t="str">
            <v>否</v>
          </cell>
          <cell r="P79" t="str">
            <v>副高级</v>
          </cell>
          <cell r="Q79" t="str">
            <v>高级工程师</v>
          </cell>
          <cell r="R79" t="str">
            <v>总经理</v>
          </cell>
          <cell r="S79" t="str">
            <v>一帆生物科技集团有限公司</v>
          </cell>
          <cell r="T79" t="str">
            <v>无</v>
          </cell>
          <cell r="U79" t="str">
            <v>91330303845227127M</v>
          </cell>
          <cell r="V79">
            <v>199607</v>
          </cell>
        </row>
        <row r="80">
          <cell r="A80" t="str">
            <v>吴海锋</v>
          </cell>
          <cell r="B80" t="str">
            <v>19840103</v>
          </cell>
          <cell r="C80" t="str">
            <v>居民身份证</v>
          </cell>
          <cell r="D80" t="str">
            <v>330184198401032317</v>
          </cell>
          <cell r="E80" t="str">
            <v>中国共产党党员</v>
          </cell>
          <cell r="F80" t="str">
            <v>18867503993</v>
          </cell>
          <cell r="G80" t="str">
            <v>wuhaifeng1@sinochem.com</v>
          </cell>
          <cell r="H80" t="str">
            <v>博士研究生毕业</v>
          </cell>
          <cell r="I80" t="str">
            <v>化工制药</v>
          </cell>
          <cell r="J80" t="str">
            <v>博士</v>
          </cell>
          <cell r="K80" t="str">
            <v>催化剂工程；氟化工；纳米催化剂；有机合成</v>
          </cell>
          <cell r="L80" t="str">
            <v>无</v>
          </cell>
          <cell r="M80" t="str">
            <v>无</v>
          </cell>
          <cell r="N80" t="str">
            <v>202109</v>
          </cell>
          <cell r="O80" t="str">
            <v>否</v>
          </cell>
          <cell r="P80" t="str">
            <v>副高级</v>
          </cell>
          <cell r="Q80" t="str">
            <v>高级工程师</v>
          </cell>
          <cell r="R80" t="str">
            <v>无</v>
          </cell>
          <cell r="S80" t="str">
            <v>浙江省化工研究院有限公司</v>
          </cell>
          <cell r="T80" t="str">
            <v>无</v>
          </cell>
          <cell r="U80" t="str">
            <v>91330000717614261R</v>
          </cell>
          <cell r="V80">
            <v>201007</v>
          </cell>
        </row>
        <row r="81">
          <cell r="A81" t="str">
            <v>吴宁捷</v>
          </cell>
          <cell r="B81" t="str">
            <v>19860528</v>
          </cell>
          <cell r="C81" t="str">
            <v>居民身份证</v>
          </cell>
          <cell r="D81" t="str">
            <v>330501198605280612</v>
          </cell>
          <cell r="E81" t="str">
            <v>中国共产党党员</v>
          </cell>
          <cell r="F81" t="str">
            <v>13675878066</v>
          </cell>
          <cell r="G81" t="str">
            <v>wuningjie@sinochem.com</v>
          </cell>
          <cell r="H81" t="str">
            <v>博士研究生毕业</v>
          </cell>
          <cell r="I81" t="str">
            <v>有机化学</v>
          </cell>
          <cell r="J81" t="str">
            <v>博士</v>
          </cell>
          <cell r="K81" t="str">
            <v>农药创制；有机催化</v>
          </cell>
          <cell r="L81" t="str">
            <v>无</v>
          </cell>
          <cell r="M81" t="str">
            <v>无</v>
          </cell>
          <cell r="N81" t="str">
            <v>202110</v>
          </cell>
          <cell r="O81" t="str">
            <v>是</v>
          </cell>
          <cell r="P81" t="str">
            <v>副高级</v>
          </cell>
          <cell r="Q81" t="str">
            <v>高级工程师</v>
          </cell>
          <cell r="R81" t="str">
            <v>无</v>
          </cell>
          <cell r="S81" t="str">
            <v>浙江省化工研究院有限公司</v>
          </cell>
          <cell r="T81" t="str">
            <v>其他</v>
          </cell>
          <cell r="U81" t="str">
            <v>91330000717614261R</v>
          </cell>
          <cell r="V81">
            <v>201604</v>
          </cell>
        </row>
        <row r="82">
          <cell r="A82" t="str">
            <v>吴文良</v>
          </cell>
          <cell r="B82" t="str">
            <v>19830703</v>
          </cell>
          <cell r="C82" t="str">
            <v>居民身份证</v>
          </cell>
          <cell r="D82" t="str">
            <v>421127198307030476</v>
          </cell>
          <cell r="E82" t="str">
            <v>中国共产党党员</v>
          </cell>
          <cell r="F82" t="str">
            <v>13484383320</v>
          </cell>
          <cell r="G82" t="str">
            <v>wenliang221@163.com</v>
          </cell>
          <cell r="H82" t="str">
            <v>大学本科毕业</v>
          </cell>
          <cell r="I82" t="str">
            <v>制药工程</v>
          </cell>
          <cell r="J82" t="str">
            <v>学士</v>
          </cell>
          <cell r="K82" t="str">
            <v>含氟精细化学品合成</v>
          </cell>
          <cell r="L82" t="str">
            <v>其他</v>
          </cell>
          <cell r="M82" t="str">
            <v>无</v>
          </cell>
          <cell r="N82" t="str">
            <v>202110</v>
          </cell>
          <cell r="O82" t="str">
            <v>否</v>
          </cell>
          <cell r="P82" t="str">
            <v>副高级</v>
          </cell>
          <cell r="Q82" t="str">
            <v>高级工程师</v>
          </cell>
          <cell r="R82" t="str">
            <v>研究院常务副院长</v>
          </cell>
          <cell r="S82" t="str">
            <v>浙江吉泰新材料股份有限公司</v>
          </cell>
          <cell r="T82" t="str">
            <v>其他</v>
          </cell>
          <cell r="U82" t="str">
            <v>9133060074772340XX</v>
          </cell>
          <cell r="V82">
            <v>201502</v>
          </cell>
        </row>
        <row r="83">
          <cell r="A83" t="str">
            <v>吴志连</v>
          </cell>
          <cell r="B83" t="str">
            <v>19821019</v>
          </cell>
          <cell r="C83" t="str">
            <v>居民身份证</v>
          </cell>
          <cell r="D83" t="str">
            <v>320922198210197357</v>
          </cell>
          <cell r="E83" t="str">
            <v>中国共产党党员</v>
          </cell>
          <cell r="F83" t="str">
            <v>13826408055</v>
          </cell>
          <cell r="G83" t="str">
            <v>wuzhilian2009@163.com</v>
          </cell>
          <cell r="H83" t="str">
            <v>博士研究生毕业</v>
          </cell>
          <cell r="I83" t="str">
            <v>化学工程</v>
          </cell>
          <cell r="J83" t="str">
            <v>博士</v>
          </cell>
          <cell r="K83" t="str">
            <v>催化剂工程；纳米催化剂；石墨烯工业化制备</v>
          </cell>
          <cell r="L83" t="str">
            <v>无</v>
          </cell>
          <cell r="M83" t="str">
            <v>其他</v>
          </cell>
          <cell r="N83" t="str">
            <v>202305</v>
          </cell>
          <cell r="O83" t="str">
            <v>否</v>
          </cell>
          <cell r="P83" t="str">
            <v>副高级</v>
          </cell>
          <cell r="Q83" t="str">
            <v>高级工程师</v>
          </cell>
          <cell r="R83" t="str">
            <v>无</v>
          </cell>
          <cell r="S83" t="str">
            <v>浙江澜沐浦科技有限公司</v>
          </cell>
          <cell r="T83" t="str">
            <v>其他</v>
          </cell>
          <cell r="U83" t="str">
            <v>91330381MA7C3LTD5K</v>
          </cell>
          <cell r="V83">
            <v>202205</v>
          </cell>
        </row>
        <row r="84">
          <cell r="A84" t="str">
            <v>夏碧波</v>
          </cell>
          <cell r="B84" t="str">
            <v>19721029</v>
          </cell>
          <cell r="C84" t="str">
            <v>居民身份证</v>
          </cell>
          <cell r="D84" t="str">
            <v>330825197210291811</v>
          </cell>
          <cell r="E84" t="str">
            <v>中国共产党党员</v>
          </cell>
          <cell r="F84" t="str">
            <v>13567006030</v>
          </cell>
          <cell r="G84" t="str">
            <v>13567006030@163.com</v>
          </cell>
          <cell r="H84" t="str">
            <v>硕士研究生毕业</v>
          </cell>
          <cell r="I84" t="str">
            <v>化学工程</v>
          </cell>
          <cell r="J84" t="str">
            <v>硕士</v>
          </cell>
          <cell r="K84" t="str">
            <v>化工工程、电化学工程、企业管理</v>
          </cell>
          <cell r="L84" t="str">
            <v>其他</v>
          </cell>
          <cell r="M84" t="str">
            <v>其他</v>
          </cell>
          <cell r="N84" t="str">
            <v>202207</v>
          </cell>
          <cell r="O84" t="str">
            <v>否</v>
          </cell>
          <cell r="P84" t="str">
            <v>正高级</v>
          </cell>
          <cell r="Q84" t="str">
            <v>正高级工程师</v>
          </cell>
          <cell r="R84" t="str">
            <v>总经理</v>
          </cell>
          <cell r="S84" t="str">
            <v>衢州巨化锦纶有限责任公司</v>
          </cell>
          <cell r="T84" t="str">
            <v>无</v>
          </cell>
          <cell r="U84" t="str">
            <v>91330800X097602096</v>
          </cell>
          <cell r="V84">
            <v>201203</v>
          </cell>
        </row>
        <row r="85">
          <cell r="A85" t="str">
            <v>项丰云</v>
          </cell>
          <cell r="B85" t="str">
            <v>19831216</v>
          </cell>
          <cell r="C85" t="str">
            <v>居民身份证</v>
          </cell>
          <cell r="D85" t="str">
            <v>339005198312166214</v>
          </cell>
          <cell r="E85" t="str">
            <v>中国共产党党员</v>
          </cell>
          <cell r="F85" t="str">
            <v>13750804994</v>
          </cell>
          <cell r="G85" t="str">
            <v>xfy1114@163.com</v>
          </cell>
          <cell r="H85" t="str">
            <v>大学本科毕业</v>
          </cell>
          <cell r="I85" t="str">
            <v>工商管理</v>
          </cell>
          <cell r="J85" t="str">
            <v>学士</v>
          </cell>
          <cell r="K85" t="str">
            <v>清洁氧化技术；水处理技术</v>
          </cell>
          <cell r="L85" t="str">
            <v>无</v>
          </cell>
          <cell r="M85" t="str">
            <v>无</v>
          </cell>
          <cell r="N85" t="str">
            <v>202109</v>
          </cell>
          <cell r="O85" t="str">
            <v>否</v>
          </cell>
          <cell r="P85" t="str">
            <v>无</v>
          </cell>
          <cell r="Q85" t="str">
            <v>无</v>
          </cell>
          <cell r="R85" t="str">
            <v>无</v>
          </cell>
          <cell r="S85" t="str">
            <v>杭州诚洁环保有限公司</v>
          </cell>
          <cell r="T85" t="str">
            <v>无</v>
          </cell>
          <cell r="U85" t="str">
            <v>91330100754404685W</v>
          </cell>
          <cell r="V85">
            <v>200607</v>
          </cell>
        </row>
        <row r="86">
          <cell r="A86" t="str">
            <v>肖恒侨</v>
          </cell>
          <cell r="B86" t="str">
            <v>19840115</v>
          </cell>
          <cell r="C86" t="str">
            <v>居民身份证</v>
          </cell>
          <cell r="D86" t="str">
            <v>422301198401157172</v>
          </cell>
          <cell r="E86" t="str">
            <v>中国共产党党员</v>
          </cell>
          <cell r="F86" t="str">
            <v>18258846599</v>
          </cell>
          <cell r="G86" t="str">
            <v>xiaohengqiao341@163.com</v>
          </cell>
          <cell r="H86" t="str">
            <v>硕士研究生毕业</v>
          </cell>
          <cell r="I86" t="str">
            <v>有机化学</v>
          </cell>
          <cell r="J86" t="str">
            <v>硕士</v>
          </cell>
          <cell r="K86" t="str">
            <v>氟化工；电化学；连续流反应</v>
          </cell>
          <cell r="L86" t="str">
            <v>无</v>
          </cell>
          <cell r="M86" t="str">
            <v>无</v>
          </cell>
          <cell r="N86" t="str">
            <v>202110</v>
          </cell>
          <cell r="O86" t="str">
            <v>否</v>
          </cell>
          <cell r="P86" t="str">
            <v>中级</v>
          </cell>
          <cell r="Q86" t="str">
            <v>工程师</v>
          </cell>
          <cell r="R86" t="str">
            <v>无</v>
          </cell>
          <cell r="S86" t="str">
            <v>蓝启生科（浙江）新材料有限公司</v>
          </cell>
          <cell r="T86" t="str">
            <v>其他</v>
          </cell>
          <cell r="U86" t="str">
            <v>91330114MA2KMF3682</v>
          </cell>
          <cell r="V86">
            <v>202208</v>
          </cell>
        </row>
        <row r="87">
          <cell r="A87" t="str">
            <v>谢柏明</v>
          </cell>
          <cell r="B87" t="str">
            <v>19680504</v>
          </cell>
          <cell r="C87" t="str">
            <v>居民身份证</v>
          </cell>
          <cell r="D87" t="str">
            <v>330106196805040454</v>
          </cell>
          <cell r="E87" t="str">
            <v>九三学社社员</v>
          </cell>
          <cell r="F87" t="str">
            <v>13757135418</v>
          </cell>
          <cell r="G87" t="str">
            <v>xiebm@zjkchb.com</v>
          </cell>
          <cell r="H87" t="str">
            <v>博士研究生毕业</v>
          </cell>
          <cell r="I87" t="str">
            <v>高分子化学与物理</v>
          </cell>
          <cell r="J87" t="str">
            <v>博士</v>
          </cell>
          <cell r="K87" t="str">
            <v>膜材料；水处理</v>
          </cell>
          <cell r="L87" t="str">
            <v>无</v>
          </cell>
          <cell r="M87" t="str">
            <v>无</v>
          </cell>
          <cell r="N87" t="str">
            <v>202110</v>
          </cell>
          <cell r="O87" t="str">
            <v>否</v>
          </cell>
          <cell r="P87" t="str">
            <v>正高级</v>
          </cell>
          <cell r="Q87" t="str">
            <v>正高级工程师</v>
          </cell>
          <cell r="R87" t="str">
            <v>无</v>
          </cell>
          <cell r="S87" t="str">
            <v>浙江开创环保科技股份有限公司研究院</v>
          </cell>
          <cell r="T87" t="str">
            <v>其他</v>
          </cell>
          <cell r="U87" t="str">
            <v>91330100673960022C</v>
          </cell>
          <cell r="V87">
            <v>201010</v>
          </cell>
        </row>
        <row r="88">
          <cell r="A88" t="str">
            <v>谢自强</v>
          </cell>
          <cell r="B88" t="str">
            <v>19750410</v>
          </cell>
          <cell r="C88" t="str">
            <v>居民身份证</v>
          </cell>
          <cell r="D88" t="str">
            <v>430104197504104034</v>
          </cell>
          <cell r="E88" t="str">
            <v>中国共产党党员</v>
          </cell>
          <cell r="F88" t="str">
            <v>13968045290</v>
          </cell>
          <cell r="G88" t="str">
            <v>jdxzq@sohu.com</v>
          </cell>
          <cell r="H88" t="str">
            <v>大学本科毕业</v>
          </cell>
          <cell r="I88" t="str">
            <v>化工工艺</v>
          </cell>
          <cell r="J88" t="str">
            <v>学士</v>
          </cell>
          <cell r="K88" t="str">
            <v>阻燃剂和阻燃新材料</v>
          </cell>
          <cell r="L88" t="str">
            <v>其他</v>
          </cell>
          <cell r="M88" t="str">
            <v>无</v>
          </cell>
          <cell r="N88" t="str">
            <v>202110</v>
          </cell>
          <cell r="O88" t="str">
            <v>否</v>
          </cell>
          <cell r="P88" t="str">
            <v>副高级</v>
          </cell>
          <cell r="Q88" t="str">
            <v>高级工程师</v>
          </cell>
          <cell r="R88" t="str">
            <v>经理</v>
          </cell>
          <cell r="S88" t="str">
            <v>浙江新化化工股份有限公司</v>
          </cell>
          <cell r="T88" t="str">
            <v>无</v>
          </cell>
          <cell r="U88" t="str">
            <v>913300001439822750</v>
          </cell>
          <cell r="V88">
            <v>199808</v>
          </cell>
        </row>
        <row r="89">
          <cell r="A89" t="str">
            <v>辛建国</v>
          </cell>
          <cell r="B89" t="str">
            <v>19730203</v>
          </cell>
          <cell r="C89" t="str">
            <v>居民身份证</v>
          </cell>
          <cell r="D89" t="str">
            <v>142202197302034213</v>
          </cell>
          <cell r="E89" t="str">
            <v>中国共产党党员</v>
          </cell>
          <cell r="F89" t="str">
            <v>15803584840</v>
          </cell>
          <cell r="G89" t="str">
            <v>15803584840@163.com</v>
          </cell>
          <cell r="H89" t="str">
            <v>大学本科毕业</v>
          </cell>
          <cell r="I89" t="str">
            <v>无机化工</v>
          </cell>
          <cell r="J89" t="str">
            <v>学士</v>
          </cell>
          <cell r="K89" t="str">
            <v>化学工程与工艺</v>
          </cell>
          <cell r="L89" t="str">
            <v>无</v>
          </cell>
          <cell r="M89" t="str">
            <v>无</v>
          </cell>
          <cell r="N89" t="str">
            <v>202109</v>
          </cell>
          <cell r="O89" t="str">
            <v>否</v>
          </cell>
          <cell r="P89" t="str">
            <v>中级</v>
          </cell>
          <cell r="Q89" t="str">
            <v>工程师</v>
          </cell>
          <cell r="R89" t="str">
            <v>副总师</v>
          </cell>
          <cell r="S89" t="str">
            <v>金晖兆隆高新科技有限公司</v>
          </cell>
          <cell r="T89" t="str">
            <v>无</v>
          </cell>
          <cell r="U89" t="str">
            <v>91140981MA0LHWEEX0</v>
          </cell>
          <cell r="V89">
            <v>202309</v>
          </cell>
        </row>
        <row r="90">
          <cell r="A90" t="str">
            <v>熊学文</v>
          </cell>
          <cell r="B90" t="str">
            <v>19670928</v>
          </cell>
          <cell r="C90" t="str">
            <v>居民身份证</v>
          </cell>
          <cell r="D90" t="str">
            <v>34290119670928741X</v>
          </cell>
          <cell r="E90" t="str">
            <v>群众</v>
          </cell>
          <cell r="F90" t="str">
            <v>15990691618</v>
          </cell>
          <cell r="G90" t="str">
            <v>1370535414@qq.com</v>
          </cell>
          <cell r="H90" t="str">
            <v>大学本科毕业</v>
          </cell>
          <cell r="I90" t="str">
            <v>药学</v>
          </cell>
          <cell r="J90" t="str">
            <v>学士</v>
          </cell>
          <cell r="K90" t="str">
            <v>企业管理；医疗器械创新与实践；医用新材料</v>
          </cell>
          <cell r="L90" t="str">
            <v>无</v>
          </cell>
          <cell r="M90" t="str">
            <v>无</v>
          </cell>
          <cell r="N90" t="str">
            <v>202109</v>
          </cell>
          <cell r="O90" t="str">
            <v>否</v>
          </cell>
          <cell r="P90" t="str">
            <v>中级</v>
          </cell>
          <cell r="Q90" t="str">
            <v>主管药师</v>
          </cell>
          <cell r="R90" t="str">
            <v>无</v>
          </cell>
          <cell r="S90" t="str">
            <v>杭州昱森医疗器械有限公司</v>
          </cell>
          <cell r="T90" t="str">
            <v>其他</v>
          </cell>
          <cell r="U90" t="str">
            <v>91330106593098495W</v>
          </cell>
          <cell r="V90">
            <v>201210</v>
          </cell>
        </row>
        <row r="91">
          <cell r="A91" t="str">
            <v>修慧敏</v>
          </cell>
          <cell r="B91" t="str">
            <v>19750929</v>
          </cell>
          <cell r="C91" t="str">
            <v>居民身份证</v>
          </cell>
          <cell r="D91" t="str">
            <v>36012419750929302X</v>
          </cell>
          <cell r="E91" t="str">
            <v>中国共产党党员</v>
          </cell>
          <cell r="F91" t="str">
            <v>13588428575</v>
          </cell>
          <cell r="G91" t="str">
            <v>alin_xiu@126.com</v>
          </cell>
          <cell r="H91" t="str">
            <v>硕士研究生毕业</v>
          </cell>
          <cell r="I91" t="str">
            <v>化学工程</v>
          </cell>
          <cell r="J91" t="str">
            <v>硕士</v>
          </cell>
          <cell r="K91" t="str">
            <v>离子交换与吸附；高分子微球</v>
          </cell>
          <cell r="L91" t="str">
            <v>无</v>
          </cell>
          <cell r="M91" t="str">
            <v>无</v>
          </cell>
          <cell r="N91" t="str">
            <v>202110</v>
          </cell>
          <cell r="O91" t="str">
            <v>否</v>
          </cell>
          <cell r="P91" t="str">
            <v>正高级</v>
          </cell>
          <cell r="Q91" t="str">
            <v>正高级工程师</v>
          </cell>
          <cell r="R91" t="str">
            <v>无</v>
          </cell>
          <cell r="S91" t="str">
            <v>宁波争光树脂有限公司</v>
          </cell>
          <cell r="T91" t="str">
            <v>其他</v>
          </cell>
          <cell r="U91" t="str">
            <v>913302117930495754</v>
          </cell>
          <cell r="V91">
            <v>200101</v>
          </cell>
        </row>
        <row r="92">
          <cell r="A92" t="str">
            <v>徐东昇</v>
          </cell>
          <cell r="B92" t="str">
            <v>19831212</v>
          </cell>
          <cell r="C92" t="str">
            <v>居民身份证</v>
          </cell>
          <cell r="D92" t="str">
            <v>152624198312123697</v>
          </cell>
          <cell r="E92" t="str">
            <v>中国共产党党员</v>
          </cell>
          <cell r="F92" t="str">
            <v>13848670090</v>
          </cell>
          <cell r="G92" t="str">
            <v>xds369797@163.com</v>
          </cell>
          <cell r="H92" t="str">
            <v>硕士研究生毕业</v>
          </cell>
          <cell r="I92" t="str">
            <v>环境工程</v>
          </cell>
          <cell r="J92" t="str">
            <v>硕士</v>
          </cell>
          <cell r="K92" t="str">
            <v>材料、化工</v>
          </cell>
          <cell r="L92" t="str">
            <v>无</v>
          </cell>
          <cell r="M92" t="str">
            <v>无</v>
          </cell>
          <cell r="N92" t="str">
            <v>202305</v>
          </cell>
          <cell r="O92" t="str">
            <v>否</v>
          </cell>
          <cell r="P92" t="str">
            <v>中级</v>
          </cell>
          <cell r="Q92" t="str">
            <v>工程师</v>
          </cell>
          <cell r="R92" t="str">
            <v>无</v>
          </cell>
          <cell r="S92" t="str">
            <v>内蒙古伊东东研科技有限公司</v>
          </cell>
          <cell r="T92" t="str">
            <v>其他</v>
          </cell>
          <cell r="U92" t="str">
            <v>91150694MA0QNTJJ16</v>
          </cell>
          <cell r="V92">
            <v>200807</v>
          </cell>
        </row>
        <row r="93">
          <cell r="A93" t="str">
            <v>徐意</v>
          </cell>
          <cell r="B93" t="str">
            <v>19830124</v>
          </cell>
          <cell r="C93" t="str">
            <v>居民身份证</v>
          </cell>
          <cell r="D93" t="str">
            <v>331023198301245334</v>
          </cell>
          <cell r="E93" t="str">
            <v>群众</v>
          </cell>
          <cell r="F93" t="str">
            <v>13858018482</v>
          </cell>
          <cell r="G93" t="str">
            <v>15776473@qq.com</v>
          </cell>
          <cell r="H93" t="str">
            <v>博士研究生毕业</v>
          </cell>
          <cell r="I93" t="str">
            <v>工业催化</v>
          </cell>
          <cell r="J93" t="str">
            <v>博士</v>
          </cell>
          <cell r="K93" t="str">
            <v>高分子材料；膜材料；储能材料</v>
          </cell>
          <cell r="L93" t="str">
            <v>无</v>
          </cell>
          <cell r="M93" t="str">
            <v>无</v>
          </cell>
          <cell r="N93" t="str">
            <v>202207</v>
          </cell>
          <cell r="O93" t="str">
            <v>否</v>
          </cell>
          <cell r="P93" t="str">
            <v>无</v>
          </cell>
          <cell r="Q93" t="str">
            <v>无</v>
          </cell>
          <cell r="R93" t="str">
            <v>无</v>
          </cell>
          <cell r="S93" t="str">
            <v>杭州瑞酷新材料有限公司</v>
          </cell>
          <cell r="T93" t="str">
            <v>其他</v>
          </cell>
          <cell r="U93" t="str">
            <v>91330104MA2CF5X31L</v>
          </cell>
          <cell r="V93">
            <v>202007</v>
          </cell>
        </row>
        <row r="94">
          <cell r="A94" t="str">
            <v>许天明</v>
          </cell>
          <cell r="B94" t="str">
            <v>19730929</v>
          </cell>
          <cell r="C94" t="str">
            <v>居民身份证</v>
          </cell>
          <cell r="D94" t="str">
            <v>332624197309293715</v>
          </cell>
          <cell r="E94" t="str">
            <v>中国共产党党员</v>
          </cell>
          <cell r="F94" t="str">
            <v>13003653019</v>
          </cell>
          <cell r="G94" t="str">
            <v>xutianming@sinochem.com</v>
          </cell>
          <cell r="H94" t="str">
            <v>大学本科毕业</v>
          </cell>
          <cell r="I94" t="str">
            <v>化学工程</v>
          </cell>
          <cell r="J94" t="str">
            <v>学士</v>
          </cell>
          <cell r="K94" t="str">
            <v>新农药创制；氟精细化工；农药工艺</v>
          </cell>
          <cell r="L94" t="str">
            <v>无</v>
          </cell>
          <cell r="M94" t="str">
            <v>无</v>
          </cell>
          <cell r="N94" t="str">
            <v>202110</v>
          </cell>
          <cell r="O94" t="str">
            <v>否</v>
          </cell>
          <cell r="P94" t="str">
            <v>正高级</v>
          </cell>
          <cell r="Q94" t="str">
            <v>正高级工程师</v>
          </cell>
          <cell r="R94" t="str">
            <v>技术总监</v>
          </cell>
          <cell r="S94" t="str">
            <v>浙江省化工研究院有限公司否</v>
          </cell>
          <cell r="T94" t="str">
            <v>其他</v>
          </cell>
          <cell r="U94" t="str">
            <v>91330000717614261R</v>
          </cell>
          <cell r="V94">
            <v>199708</v>
          </cell>
        </row>
        <row r="95">
          <cell r="A95" t="str">
            <v>严普查</v>
          </cell>
          <cell r="B95" t="str">
            <v>19811222</v>
          </cell>
          <cell r="C95" t="str">
            <v>居民身份证</v>
          </cell>
          <cell r="D95" t="str">
            <v>330127198112221712</v>
          </cell>
          <cell r="E95" t="str">
            <v>中国共产党党员</v>
          </cell>
          <cell r="F95" t="str">
            <v>13806520829</v>
          </cell>
          <cell r="G95" t="str">
            <v>pucha.yan@jiuzhoupharma.com</v>
          </cell>
          <cell r="H95" t="str">
            <v>博士研究生毕业</v>
          </cell>
          <cell r="I95" t="str">
            <v>有机化学</v>
          </cell>
          <cell r="J95" t="str">
            <v>博士</v>
          </cell>
          <cell r="K95" t="str">
            <v>不对称催化；制药工艺</v>
          </cell>
          <cell r="L95" t="str">
            <v>其他</v>
          </cell>
          <cell r="M95" t="str">
            <v>无</v>
          </cell>
          <cell r="N95" t="str">
            <v>202110</v>
          </cell>
          <cell r="O95" t="str">
            <v>否</v>
          </cell>
          <cell r="P95" t="str">
            <v>副高级</v>
          </cell>
          <cell r="Q95" t="str">
            <v>高级工程师</v>
          </cell>
          <cell r="R95" t="str">
            <v>杭州研究院院长</v>
          </cell>
          <cell r="S95" t="str">
            <v>瑞博（杭州）医药科技有限公司</v>
          </cell>
          <cell r="T95" t="str">
            <v>无</v>
          </cell>
          <cell r="U95" t="str">
            <v>91330000336937593H</v>
          </cell>
          <cell r="V95">
            <v>201007</v>
          </cell>
        </row>
        <row r="96">
          <cell r="A96" t="str">
            <v>杨宏武</v>
          </cell>
          <cell r="B96" t="str">
            <v>19750827</v>
          </cell>
          <cell r="C96" t="str">
            <v>居民身份证</v>
          </cell>
          <cell r="D96" t="str">
            <v>630105197508270615</v>
          </cell>
          <cell r="E96" t="str">
            <v>中国共产党党员</v>
          </cell>
          <cell r="F96" t="str">
            <v>13586203747</v>
          </cell>
          <cell r="G96" t="str">
            <v>yanghw@xnchem.com</v>
          </cell>
          <cell r="H96" t="str">
            <v>大学本科毕业</v>
          </cell>
          <cell r="I96" t="str">
            <v>化学工程与工艺</v>
          </cell>
          <cell r="J96" t="str">
            <v>学士</v>
          </cell>
          <cell r="K96" t="str">
            <v>有机合成、化学工程、农药化学</v>
          </cell>
          <cell r="L96" t="str">
            <v>无</v>
          </cell>
          <cell r="M96" t="str">
            <v>无</v>
          </cell>
          <cell r="N96" t="str">
            <v>202109</v>
          </cell>
          <cell r="O96" t="str">
            <v>否</v>
          </cell>
          <cell r="P96" t="str">
            <v>副高级</v>
          </cell>
          <cell r="Q96" t="str">
            <v>高级工程师</v>
          </cell>
          <cell r="R96" t="str">
            <v>总工程师</v>
          </cell>
          <cell r="S96" t="str">
            <v>浙江新农化工股份有限公司</v>
          </cell>
          <cell r="T96" t="str">
            <v>无</v>
          </cell>
          <cell r="U96" t="str">
            <v>91330000704721033H</v>
          </cell>
          <cell r="V96">
            <v>199607</v>
          </cell>
        </row>
        <row r="97">
          <cell r="A97" t="str">
            <v>杨建</v>
          </cell>
          <cell r="B97" t="str">
            <v>19830504</v>
          </cell>
          <cell r="C97" t="str">
            <v>居民身份证</v>
          </cell>
          <cell r="D97" t="str">
            <v>321322198305041230</v>
          </cell>
          <cell r="E97" t="str">
            <v>群众</v>
          </cell>
          <cell r="F97" t="str">
            <v>18868729547</v>
          </cell>
          <cell r="G97" t="str">
            <v>1142964458@qq.com</v>
          </cell>
          <cell r="H97" t="str">
            <v>硕士研究生毕业</v>
          </cell>
          <cell r="I97" t="str">
            <v>农药学</v>
          </cell>
          <cell r="J97" t="str">
            <v>硕士</v>
          </cell>
          <cell r="K97" t="str">
            <v>精细有机合成</v>
          </cell>
          <cell r="L97" t="str">
            <v>无</v>
          </cell>
          <cell r="M97" t="str">
            <v>无</v>
          </cell>
          <cell r="N97" t="str">
            <v>202305</v>
          </cell>
          <cell r="O97" t="str">
            <v>否</v>
          </cell>
          <cell r="P97" t="str">
            <v>中级</v>
          </cell>
          <cell r="Q97" t="str">
            <v>工程师</v>
          </cell>
          <cell r="R97" t="str">
            <v>副总工程师兼研发总监</v>
          </cell>
          <cell r="S97" t="str">
            <v>浙江宇龙药业有限公司</v>
          </cell>
          <cell r="T97" t="str">
            <v>无</v>
          </cell>
          <cell r="U97" t="str">
            <v>91330110704303712D</v>
          </cell>
          <cell r="V97">
            <v>202305</v>
          </cell>
        </row>
        <row r="98">
          <cell r="A98" t="str">
            <v>杨可锋</v>
          </cell>
          <cell r="B98" t="str">
            <v>19750910</v>
          </cell>
          <cell r="C98" t="str">
            <v>居民身份证</v>
          </cell>
          <cell r="D98" t="str">
            <v>330725197509105416</v>
          </cell>
          <cell r="E98" t="str">
            <v>中国共产党党员</v>
          </cell>
          <cell r="F98" t="str">
            <v>13757925868</v>
          </cell>
          <cell r="G98" t="str">
            <v>kfyang@zhp.com.cn</v>
          </cell>
          <cell r="H98" t="str">
            <v>硕士研究生毕业</v>
          </cell>
          <cell r="I98" t="str">
            <v>化学工艺</v>
          </cell>
          <cell r="J98" t="str">
            <v>硕士</v>
          </cell>
          <cell r="K98" t="str">
            <v>绿色有机合成； 化学工艺</v>
          </cell>
          <cell r="L98" t="str">
            <v>其他</v>
          </cell>
          <cell r="M98" t="str">
            <v>无</v>
          </cell>
          <cell r="N98" t="str">
            <v>202110</v>
          </cell>
          <cell r="O98" t="str">
            <v>否</v>
          </cell>
          <cell r="P98" t="str">
            <v>副高级</v>
          </cell>
          <cell r="Q98" t="str">
            <v>高级工程师</v>
          </cell>
          <cell r="R98" t="str">
            <v>研发副总</v>
          </cell>
          <cell r="S98" t="str">
            <v>浙江华义制药有限公司</v>
          </cell>
          <cell r="T98" t="str">
            <v>其他</v>
          </cell>
          <cell r="U98" t="str">
            <v>91330782721099303U</v>
          </cell>
          <cell r="V98">
            <v>199708</v>
          </cell>
        </row>
        <row r="99">
          <cell r="A99" t="str">
            <v>杨武龙</v>
          </cell>
          <cell r="B99" t="str">
            <v>19880814</v>
          </cell>
          <cell r="C99" t="str">
            <v>居民身份证</v>
          </cell>
          <cell r="D99" t="str">
            <v>362424198808140616</v>
          </cell>
          <cell r="E99" t="str">
            <v>群众</v>
          </cell>
          <cell r="F99" t="str">
            <v>15168237838</v>
          </cell>
          <cell r="G99" t="str">
            <v>yangwulong@huakangpharma.com</v>
          </cell>
          <cell r="H99" t="str">
            <v>硕士研究生毕业</v>
          </cell>
          <cell r="I99" t="str">
            <v>化学工程</v>
          </cell>
          <cell r="J99" t="str">
            <v>硕士</v>
          </cell>
          <cell r="K99" t="str">
            <v>食品添加剂深加工；合成生物学菌株/酶等发酵、分离方面研究</v>
          </cell>
          <cell r="L99" t="str">
            <v>其他</v>
          </cell>
          <cell r="M99" t="str">
            <v>无</v>
          </cell>
          <cell r="N99" t="str">
            <v>202109</v>
          </cell>
          <cell r="O99" t="str">
            <v>否</v>
          </cell>
          <cell r="P99" t="str">
            <v>副高级</v>
          </cell>
          <cell r="Q99" t="str">
            <v>高级工程师</v>
          </cell>
          <cell r="R99" t="str">
            <v>研发经理</v>
          </cell>
          <cell r="S99" t="str">
            <v>浙江华康药业股份有限公司</v>
          </cell>
          <cell r="T99" t="str">
            <v>无</v>
          </cell>
          <cell r="U99" t="str">
            <v>913300001479306167</v>
          </cell>
          <cell r="V99">
            <v>202006</v>
          </cell>
        </row>
        <row r="100">
          <cell r="A100" t="str">
            <v>叶云飞</v>
          </cell>
          <cell r="B100" t="str">
            <v>19860709</v>
          </cell>
          <cell r="C100" t="str">
            <v>居民身份证</v>
          </cell>
          <cell r="D100" t="str">
            <v>330722198607094015</v>
          </cell>
          <cell r="E100" t="str">
            <v>中国共产党党员</v>
          </cell>
          <cell r="F100" t="str">
            <v>13819150924</v>
          </cell>
          <cell r="G100" t="str">
            <v>272375816@qq.com</v>
          </cell>
          <cell r="H100" t="str">
            <v>硕士研究生毕业</v>
          </cell>
          <cell r="I100" t="str">
            <v>化学工程</v>
          </cell>
          <cell r="J100" t="str">
            <v>硕士</v>
          </cell>
          <cell r="K100" t="str">
            <v>膜处理技术</v>
          </cell>
          <cell r="L100" t="str">
            <v>无</v>
          </cell>
          <cell r="M100" t="str">
            <v>无</v>
          </cell>
          <cell r="N100" t="str">
            <v>202109</v>
          </cell>
          <cell r="O100" t="str">
            <v>否</v>
          </cell>
          <cell r="P100" t="str">
            <v>中级</v>
          </cell>
          <cell r="Q100" t="str">
            <v>工程师</v>
          </cell>
          <cell r="R100" t="str">
            <v>无</v>
          </cell>
          <cell r="S100" t="str">
            <v>浙江佰辰低碳科技有限公司</v>
          </cell>
          <cell r="T100" t="str">
            <v>无</v>
          </cell>
          <cell r="U100" t="str">
            <v>91330604MA7BMYC25Q</v>
          </cell>
          <cell r="V100">
            <v>202206</v>
          </cell>
        </row>
        <row r="101">
          <cell r="A101" t="str">
            <v>尹凯</v>
          </cell>
          <cell r="B101" t="str">
            <v>19830226</v>
          </cell>
          <cell r="C101" t="str">
            <v>居民身份证</v>
          </cell>
          <cell r="D101" t="str">
            <v>330283198302266715</v>
          </cell>
          <cell r="E101" t="str">
            <v>中国共产党党员</v>
          </cell>
          <cell r="F101" t="str">
            <v>13857502138</v>
          </cell>
          <cell r="G101" t="str">
            <v>ykgoals@163.com</v>
          </cell>
          <cell r="H101" t="str">
            <v>硕士研究生毕业</v>
          </cell>
          <cell r="I101" t="str">
            <v>有机化学</v>
          </cell>
          <cell r="J101" t="str">
            <v>硕士</v>
          </cell>
          <cell r="K101" t="str">
            <v>精细化工；农药创制；氟化工；药物合成；绿色化学</v>
          </cell>
          <cell r="L101" t="str">
            <v>其他</v>
          </cell>
          <cell r="M101" t="str">
            <v>无</v>
          </cell>
          <cell r="N101" t="str">
            <v>202109</v>
          </cell>
          <cell r="O101" t="str">
            <v>否</v>
          </cell>
          <cell r="P101" t="str">
            <v>副高级</v>
          </cell>
          <cell r="Q101" t="str">
            <v>高级工程师</v>
          </cell>
          <cell r="R101" t="str">
            <v>农药事业部总监</v>
          </cell>
          <cell r="S101" t="str">
            <v>浙江吉泰新材料股份有限公司</v>
          </cell>
          <cell r="T101" t="str">
            <v>其他</v>
          </cell>
          <cell r="U101" t="str">
            <v>9133060074772340XX</v>
          </cell>
          <cell r="V101">
            <v>201607</v>
          </cell>
        </row>
        <row r="102">
          <cell r="A102" t="str">
            <v>应登宇</v>
          </cell>
          <cell r="B102" t="str">
            <v>19770616</v>
          </cell>
          <cell r="C102" t="str">
            <v>居民身份证</v>
          </cell>
          <cell r="D102" t="str">
            <v>421004197706161217</v>
          </cell>
          <cell r="E102" t="str">
            <v>群众</v>
          </cell>
          <cell r="F102" t="str">
            <v>13738156474</v>
          </cell>
          <cell r="G102" t="str">
            <v>yingdengyu@163.com</v>
          </cell>
          <cell r="H102" t="str">
            <v>大学本科毕业</v>
          </cell>
          <cell r="I102" t="str">
            <v>化学工程</v>
          </cell>
          <cell r="J102" t="str">
            <v>学士</v>
          </cell>
          <cell r="K102" t="str">
            <v>化学工程与工艺</v>
          </cell>
          <cell r="L102" t="str">
            <v>无</v>
          </cell>
          <cell r="M102" t="str">
            <v>无</v>
          </cell>
          <cell r="N102" t="str">
            <v>202110</v>
          </cell>
          <cell r="O102" t="str">
            <v>否</v>
          </cell>
          <cell r="P102" t="str">
            <v>副高级</v>
          </cell>
          <cell r="Q102" t="str">
            <v>高级工程师</v>
          </cell>
          <cell r="R102" t="str">
            <v>子公司江苏馨瑞香料有限公司总工程师</v>
          </cell>
          <cell r="S102" t="str">
            <v>浙江新化化工股份有限公司</v>
          </cell>
          <cell r="T102" t="str">
            <v>无</v>
          </cell>
          <cell r="U102" t="str">
            <v>913300001439822750</v>
          </cell>
          <cell r="V102">
            <v>200007</v>
          </cell>
        </row>
        <row r="103">
          <cell r="A103" t="str">
            <v>应思斌</v>
          </cell>
          <cell r="B103" t="str">
            <v>19820725</v>
          </cell>
          <cell r="C103" t="str">
            <v>居民身份证</v>
          </cell>
          <cell r="D103" t="str">
            <v>330182198207250019</v>
          </cell>
          <cell r="E103" t="str">
            <v>中国共产党党员</v>
          </cell>
          <cell r="F103" t="str">
            <v>15968178666</v>
          </cell>
          <cell r="G103" t="str">
            <v>yingsibin@xhchem.com</v>
          </cell>
          <cell r="H103" t="str">
            <v>博士研究生毕业</v>
          </cell>
          <cell r="I103" t="str">
            <v>流体力学</v>
          </cell>
          <cell r="J103" t="str">
            <v>博士</v>
          </cell>
          <cell r="K103" t="str">
            <v>化工新材料；化工技术研发</v>
          </cell>
          <cell r="L103" t="str">
            <v>其他</v>
          </cell>
          <cell r="M103" t="str">
            <v>其他</v>
          </cell>
          <cell r="N103" t="str">
            <v>202110</v>
          </cell>
          <cell r="O103" t="str">
            <v>否</v>
          </cell>
          <cell r="P103" t="str">
            <v>正高级</v>
          </cell>
          <cell r="Q103" t="str">
            <v>正高级工程师</v>
          </cell>
          <cell r="R103" t="str">
            <v>董事长</v>
          </cell>
          <cell r="S103" t="str">
            <v>浙江新化化工股份有限公司</v>
          </cell>
          <cell r="T103" t="str">
            <v>无</v>
          </cell>
          <cell r="U103" t="str">
            <v>913300001439822750</v>
          </cell>
          <cell r="V103">
            <v>201301</v>
          </cell>
        </row>
        <row r="104">
          <cell r="A104" t="str">
            <v>应毅</v>
          </cell>
          <cell r="B104" t="str">
            <v>19820107</v>
          </cell>
          <cell r="C104" t="str">
            <v>居民身份证</v>
          </cell>
          <cell r="D104" t="str">
            <v>331082198201071891</v>
          </cell>
          <cell r="E104" t="str">
            <v>群众</v>
          </cell>
          <cell r="F104" t="str">
            <v>13564674862</v>
          </cell>
          <cell r="G104" t="str">
            <v>yingy@xnchem.com</v>
          </cell>
          <cell r="H104" t="str">
            <v>硕士研究生毕业</v>
          </cell>
          <cell r="I104" t="str">
            <v>化学工艺</v>
          </cell>
          <cell r="J104" t="str">
            <v>硕士</v>
          </cell>
          <cell r="K104" t="str">
            <v>有机合成、化学工程、农药化学</v>
          </cell>
          <cell r="L104" t="str">
            <v>其他</v>
          </cell>
          <cell r="M104" t="str">
            <v>无</v>
          </cell>
          <cell r="N104" t="str">
            <v>202109</v>
          </cell>
          <cell r="O104" t="str">
            <v>否</v>
          </cell>
          <cell r="P104" t="str">
            <v>中级</v>
          </cell>
          <cell r="Q104" t="str">
            <v>工程师</v>
          </cell>
          <cell r="R104" t="str">
            <v>技术副总</v>
          </cell>
          <cell r="S104" t="str">
            <v>杭州科佰特科技有限公司</v>
          </cell>
          <cell r="T104" t="str">
            <v>无</v>
          </cell>
          <cell r="U104" t="str">
            <v>91330104MA2AXUB52R</v>
          </cell>
          <cell r="V104">
            <v>202203</v>
          </cell>
        </row>
        <row r="105">
          <cell r="A105" t="str">
            <v>余晓峰</v>
          </cell>
          <cell r="B105" t="str">
            <v>19761211</v>
          </cell>
          <cell r="C105" t="str">
            <v>居民身份证</v>
          </cell>
          <cell r="D105" t="str">
            <v>33062219761211691X</v>
          </cell>
          <cell r="E105" t="str">
            <v>中国共产党党员</v>
          </cell>
          <cell r="F105" t="str">
            <v>13958065870</v>
          </cell>
          <cell r="G105" t="str">
            <v>3457724@qq.com</v>
          </cell>
          <cell r="H105" t="str">
            <v>大学本科毕业</v>
          </cell>
          <cell r="I105" t="str">
            <v>工业分析</v>
          </cell>
          <cell r="J105" t="str">
            <v>学士</v>
          </cell>
          <cell r="K105" t="str">
            <v>分析测试；标准制定与研究</v>
          </cell>
          <cell r="L105" t="str">
            <v>无</v>
          </cell>
          <cell r="M105" t="str">
            <v>其他</v>
          </cell>
          <cell r="N105" t="str">
            <v>202207</v>
          </cell>
          <cell r="O105" t="str">
            <v>否</v>
          </cell>
          <cell r="P105" t="str">
            <v>副高级</v>
          </cell>
          <cell r="Q105" t="str">
            <v>高级工程师</v>
          </cell>
          <cell r="R105" t="str">
            <v>无</v>
          </cell>
          <cell r="S105" t="str">
            <v>浙江省化工研究院化工产品检测中心</v>
          </cell>
          <cell r="T105" t="str">
            <v>无</v>
          </cell>
          <cell r="U105" t="str">
            <v>913300007559488000</v>
          </cell>
          <cell r="V105">
            <v>199907</v>
          </cell>
        </row>
        <row r="106">
          <cell r="A106" t="str">
            <v>余云丰</v>
          </cell>
          <cell r="B106" t="str">
            <v>19860628</v>
          </cell>
          <cell r="C106" t="str">
            <v>居民身份证</v>
          </cell>
          <cell r="D106" t="str">
            <v>330281198606283335</v>
          </cell>
          <cell r="E106" t="str">
            <v>中国共产党党员</v>
          </cell>
          <cell r="F106" t="str">
            <v>17785287508</v>
          </cell>
          <cell r="G106" t="str">
            <v>376365825@qq.com</v>
          </cell>
          <cell r="H106" t="str">
            <v>硕士研究生毕业</v>
          </cell>
          <cell r="I106" t="str">
            <v>应用化学</v>
          </cell>
          <cell r="J106" t="str">
            <v>硕士</v>
          </cell>
          <cell r="K106" t="str">
            <v>精细化工、应用化学</v>
          </cell>
          <cell r="L106" t="str">
            <v>无</v>
          </cell>
          <cell r="M106" t="str">
            <v>其他</v>
          </cell>
          <cell r="N106" t="str">
            <v>202109</v>
          </cell>
          <cell r="O106" t="str">
            <v>否</v>
          </cell>
          <cell r="P106" t="str">
            <v>中级</v>
          </cell>
          <cell r="Q106" t="str">
            <v>工程师</v>
          </cell>
          <cell r="R106" t="str">
            <v>无</v>
          </cell>
          <cell r="S106" t="str">
            <v>福泉环保城发展有限公司</v>
          </cell>
          <cell r="T106" t="str">
            <v>其他</v>
          </cell>
          <cell r="U106" t="str">
            <v>91522702MA6JB1B75F</v>
          </cell>
          <cell r="V106">
            <v>202110</v>
          </cell>
        </row>
        <row r="107">
          <cell r="A107" t="str">
            <v>俞晓峰</v>
          </cell>
          <cell r="B107" t="str">
            <v>19810613</v>
          </cell>
          <cell r="C107" t="str">
            <v>居民身份证</v>
          </cell>
          <cell r="D107" t="str">
            <v>330624198106130935</v>
          </cell>
          <cell r="E107" t="str">
            <v>群众</v>
          </cell>
          <cell r="F107" t="str">
            <v>13588362654</v>
          </cell>
          <cell r="G107" t="str">
            <v>xiaofeng_yu@fpi-inc.com</v>
          </cell>
          <cell r="H107" t="str">
            <v>硕士研究生毕业</v>
          </cell>
          <cell r="I107" t="str">
            <v>光学工程</v>
          </cell>
          <cell r="J107" t="str">
            <v>硕士</v>
          </cell>
          <cell r="K107" t="str">
            <v>光谱、质谱仪器开发</v>
          </cell>
          <cell r="L107" t="str">
            <v>其他</v>
          </cell>
          <cell r="M107" t="str">
            <v>无</v>
          </cell>
          <cell r="N107" t="str">
            <v>202109</v>
          </cell>
          <cell r="O107" t="str">
            <v>否</v>
          </cell>
          <cell r="P107" t="str">
            <v>副高级</v>
          </cell>
          <cell r="Q107" t="str">
            <v>高级工程师</v>
          </cell>
          <cell r="R107" t="str">
            <v>副总经理</v>
          </cell>
          <cell r="S107" t="str">
            <v>杭州谱育科技发展有限公司</v>
          </cell>
          <cell r="T107" t="str">
            <v>无</v>
          </cell>
          <cell r="U107" t="str">
            <v>913301083417806668</v>
          </cell>
          <cell r="V107">
            <v>201510</v>
          </cell>
        </row>
        <row r="108">
          <cell r="A108" t="str">
            <v>虞旭明</v>
          </cell>
          <cell r="B108" t="str">
            <v>19811120</v>
          </cell>
          <cell r="C108" t="str">
            <v>居民身份证</v>
          </cell>
          <cell r="D108" t="str">
            <v>33072419811120181X</v>
          </cell>
          <cell r="E108" t="str">
            <v>群众</v>
          </cell>
          <cell r="F108" t="str">
            <v>13777474554</v>
          </cell>
          <cell r="G108" t="str">
            <v>yuxuming@runtwins.com</v>
          </cell>
          <cell r="H108" t="str">
            <v>大学本科毕业</v>
          </cell>
          <cell r="I108" t="str">
            <v>材料化工</v>
          </cell>
          <cell r="J108" t="str">
            <v>学士</v>
          </cell>
          <cell r="K108" t="str">
            <v>表面处理；热喷涂；金属陶瓷</v>
          </cell>
          <cell r="L108" t="str">
            <v>无</v>
          </cell>
          <cell r="M108" t="str">
            <v>无</v>
          </cell>
          <cell r="N108" t="str">
            <v>202207</v>
          </cell>
          <cell r="O108" t="str">
            <v>否</v>
          </cell>
          <cell r="P108" t="str">
            <v>中级</v>
          </cell>
          <cell r="Q108" t="str">
            <v>工程师</v>
          </cell>
          <cell r="R108" t="str">
            <v>无</v>
          </cell>
          <cell r="S108" t="str">
            <v>杭州焓知行科技有限公司</v>
          </cell>
          <cell r="T108" t="str">
            <v>其他</v>
          </cell>
          <cell r="U108" t="str">
            <v>91330109341967308X</v>
          </cell>
          <cell r="V108">
            <v>202209</v>
          </cell>
        </row>
        <row r="109">
          <cell r="A109" t="str">
            <v>袁其亮</v>
          </cell>
          <cell r="B109" t="str">
            <v>19760926</v>
          </cell>
          <cell r="C109" t="str">
            <v>居民身份证</v>
          </cell>
          <cell r="D109" t="str">
            <v>330124197609260457</v>
          </cell>
          <cell r="E109" t="str">
            <v>中国共产党党员</v>
          </cell>
          <cell r="F109" t="str">
            <v>13858422900</v>
          </cell>
          <cell r="G109" t="str">
            <v>yuanqiliang@126.com</v>
          </cell>
          <cell r="H109" t="str">
            <v>博士研究生毕业</v>
          </cell>
          <cell r="I109" t="str">
            <v>有机化学</v>
          </cell>
          <cell r="J109" t="str">
            <v>博士</v>
          </cell>
          <cell r="K109" t="str">
            <v>化学合成工艺</v>
          </cell>
          <cell r="L109" t="str">
            <v>其他</v>
          </cell>
          <cell r="M109" t="str">
            <v>其他</v>
          </cell>
          <cell r="N109" t="str">
            <v>202110</v>
          </cell>
          <cell r="O109" t="str">
            <v>否</v>
          </cell>
          <cell r="P109" t="str">
            <v>正高级</v>
          </cell>
          <cell r="Q109" t="str">
            <v>正高级工程师</v>
          </cell>
          <cell r="R109" t="str">
            <v>副总经理</v>
          </cell>
          <cell r="S109" t="str">
            <v>浙江中欣氟材股份有限公司</v>
          </cell>
          <cell r="T109" t="str">
            <v>其他</v>
          </cell>
          <cell r="U109" t="str">
            <v>91330600723626031R </v>
          </cell>
          <cell r="V109">
            <v>201310</v>
          </cell>
        </row>
        <row r="110">
          <cell r="A110" t="str">
            <v>袁玉伟</v>
          </cell>
          <cell r="B110" t="str">
            <v>19750705</v>
          </cell>
          <cell r="C110" t="str">
            <v>居民身份证</v>
          </cell>
          <cell r="D110" t="str">
            <v>110108197507057131</v>
          </cell>
          <cell r="E110" t="str">
            <v>中国共产党党员</v>
          </cell>
          <cell r="F110" t="str">
            <v>13867114351</v>
          </cell>
          <cell r="G110" t="str">
            <v>ywytea@163.com</v>
          </cell>
          <cell r="H110" t="str">
            <v>博士研究生毕业</v>
          </cell>
          <cell r="I110" t="str">
            <v>农产品质量与食物安全</v>
          </cell>
          <cell r="J110" t="str">
            <v>博士</v>
          </cell>
          <cell r="K110" t="str">
            <v>食品安全检测</v>
          </cell>
          <cell r="L110" t="str">
            <v>无</v>
          </cell>
          <cell r="M110" t="str">
            <v>无</v>
          </cell>
          <cell r="N110" t="str">
            <v>202109</v>
          </cell>
          <cell r="O110" t="str">
            <v>否</v>
          </cell>
          <cell r="P110" t="str">
            <v>正高级</v>
          </cell>
          <cell r="Q110" t="str">
            <v>研究员</v>
          </cell>
          <cell r="R110" t="str">
            <v>无</v>
          </cell>
          <cell r="S110" t="str">
            <v>浙江省农业科学院</v>
          </cell>
          <cell r="T110" t="str">
            <v>无</v>
          </cell>
          <cell r="U110" t="str">
            <v>12330000470001585G</v>
          </cell>
          <cell r="V110">
            <v>200807</v>
          </cell>
        </row>
        <row r="111">
          <cell r="A111" t="str">
            <v>翟德伟</v>
          </cell>
          <cell r="B111" t="str">
            <v>19841004</v>
          </cell>
          <cell r="C111" t="str">
            <v>居民身份证</v>
          </cell>
          <cell r="D111" t="str">
            <v>342225198410047819</v>
          </cell>
          <cell r="E111" t="str">
            <v>中国共产党党员</v>
          </cell>
          <cell r="F111" t="str">
            <v>15988258320</v>
          </cell>
          <cell r="G111" t="str">
            <v>zhaidewei@zmc.top</v>
          </cell>
          <cell r="H111" t="str">
            <v>博士研究生毕业</v>
          </cell>
          <cell r="I111" t="str">
            <v>物理化学</v>
          </cell>
          <cell r="J111" t="str">
            <v>博士</v>
          </cell>
          <cell r="K111" t="str">
            <v>绿色催化</v>
          </cell>
          <cell r="L111" t="str">
            <v>无</v>
          </cell>
          <cell r="M111" t="str">
            <v>其他</v>
          </cell>
          <cell r="N111" t="str">
            <v>202109</v>
          </cell>
          <cell r="O111" t="str">
            <v>否</v>
          </cell>
          <cell r="P111" t="str">
            <v>副高级</v>
          </cell>
          <cell r="Q111" t="str">
            <v>高级工程师</v>
          </cell>
          <cell r="R111" t="str">
            <v>无</v>
          </cell>
          <cell r="S111" t="str">
            <v>浙江医药股份有限公司昌海生物分公司</v>
          </cell>
          <cell r="T111" t="str">
            <v>其他</v>
          </cell>
          <cell r="U111" t="str">
            <v>91330600325593940P</v>
          </cell>
          <cell r="V111">
            <v>201107</v>
          </cell>
        </row>
        <row r="112">
          <cell r="A112" t="str">
            <v>张抗抗</v>
          </cell>
          <cell r="B112" t="str">
            <v>19860916</v>
          </cell>
          <cell r="C112" t="str">
            <v>居民身份证</v>
          </cell>
          <cell r="D112" t="str">
            <v>350204198609162054</v>
          </cell>
          <cell r="E112" t="str">
            <v>群众</v>
          </cell>
          <cell r="F112" t="str">
            <v>18659293306</v>
          </cell>
          <cell r="G112" t="str">
            <v>kkzhang@zju.edu.cn</v>
          </cell>
          <cell r="H112" t="str">
            <v>博士研究生毕业</v>
          </cell>
          <cell r="I112" t="str">
            <v>控制理论与控制工程</v>
          </cell>
          <cell r="J112" t="str">
            <v>博士</v>
          </cell>
          <cell r="K112" t="str">
            <v>系统辨识；模型预测控制</v>
          </cell>
          <cell r="L112" t="str">
            <v>无</v>
          </cell>
          <cell r="M112" t="str">
            <v>无</v>
          </cell>
          <cell r="N112" t="str">
            <v>202109</v>
          </cell>
          <cell r="O112" t="str">
            <v>是</v>
          </cell>
          <cell r="P112" t="str">
            <v>副高级</v>
          </cell>
          <cell r="Q112" t="str">
            <v>高级工程师</v>
          </cell>
          <cell r="R112" t="str">
            <v>无</v>
          </cell>
          <cell r="S112" t="str">
            <v>杭州泰极豫才软件有限公司</v>
          </cell>
          <cell r="T112" t="str">
            <v>无</v>
          </cell>
          <cell r="U112" t="str">
            <v>9133010606096897X0</v>
          </cell>
          <cell r="V112">
            <v>201609</v>
          </cell>
        </row>
        <row r="113">
          <cell r="A113" t="str">
            <v>张科</v>
          </cell>
          <cell r="B113" t="str">
            <v>19790317</v>
          </cell>
          <cell r="C113" t="str">
            <v>居民身份证</v>
          </cell>
          <cell r="D113" t="str">
            <v>510502197903172519</v>
          </cell>
          <cell r="E113" t="str">
            <v>中国共产党党员</v>
          </cell>
          <cell r="F113" t="str">
            <v>13761624500</v>
          </cell>
          <cell r="G113" t="str">
            <v>ke.zhang@novostar-pharma.com</v>
          </cell>
          <cell r="H113" t="str">
            <v>硕士研究生毕业</v>
          </cell>
          <cell r="I113" t="str">
            <v>制药工程</v>
          </cell>
          <cell r="J113" t="str">
            <v>硕士</v>
          </cell>
          <cell r="K113" t="str">
            <v>新药设计与研发；新药合成路线研发；新药工艺CMC研发；</v>
          </cell>
          <cell r="L113" t="str">
            <v>无</v>
          </cell>
          <cell r="M113" t="str">
            <v>无</v>
          </cell>
          <cell r="N113" t="str">
            <v>202109</v>
          </cell>
          <cell r="O113" t="str">
            <v>否</v>
          </cell>
          <cell r="P113" t="str">
            <v>无</v>
          </cell>
          <cell r="Q113" t="str">
            <v>无</v>
          </cell>
          <cell r="R113" t="str">
            <v>无</v>
          </cell>
          <cell r="S113" t="str">
            <v>诺沃斯达药业（上海）有限公司</v>
          </cell>
          <cell r="T113" t="str">
            <v>无</v>
          </cell>
          <cell r="U113" t="str">
            <v>91410100MA44KUUQ2C</v>
          </cell>
          <cell r="V113">
            <v>202104</v>
          </cell>
        </row>
        <row r="114">
          <cell r="A114" t="str">
            <v>张立群</v>
          </cell>
          <cell r="B114" t="str">
            <v>19811031</v>
          </cell>
          <cell r="C114" t="str">
            <v>居民身份证</v>
          </cell>
          <cell r="D114" t="str">
            <v>610323198110315224</v>
          </cell>
          <cell r="E114" t="str">
            <v>中国共产党党员</v>
          </cell>
          <cell r="F114" t="str">
            <v>15967119975</v>
          </cell>
          <cell r="G114" t="str">
            <v>xingxing.lu@163.com</v>
          </cell>
          <cell r="H114" t="str">
            <v>大学本科毕业</v>
          </cell>
          <cell r="I114" t="str">
            <v>化学工程</v>
          </cell>
          <cell r="J114" t="str">
            <v>学士</v>
          </cell>
          <cell r="K114" t="str">
            <v>化工工程、碳捕集、新能源</v>
          </cell>
          <cell r="L114" t="str">
            <v>无</v>
          </cell>
          <cell r="M114" t="str">
            <v>无</v>
          </cell>
          <cell r="N114" t="str">
            <v>202110</v>
          </cell>
          <cell r="O114" t="str">
            <v>否</v>
          </cell>
          <cell r="P114" t="str">
            <v>副高级</v>
          </cell>
          <cell r="Q114" t="str">
            <v>高级工程师</v>
          </cell>
          <cell r="R114" t="str">
            <v>研发室主任</v>
          </cell>
          <cell r="S114" t="str">
            <v>杭州快凯高效节能新技术有限公司</v>
          </cell>
          <cell r="T114" t="str">
            <v>无</v>
          </cell>
          <cell r="U114" t="str">
            <v>91330102725878427U</v>
          </cell>
          <cell r="V114">
            <v>201111</v>
          </cell>
        </row>
        <row r="115">
          <cell r="A115" t="str">
            <v>张水锋</v>
          </cell>
          <cell r="B115" t="str">
            <v>19790323</v>
          </cell>
          <cell r="C115" t="str">
            <v>居民身份证</v>
          </cell>
          <cell r="D115" t="str">
            <v>330624197903234417</v>
          </cell>
          <cell r="E115" t="str">
            <v>中国共产党党员</v>
          </cell>
          <cell r="F115" t="str">
            <v>15157122902</v>
          </cell>
          <cell r="G115" t="str">
            <v>seafling@163.com</v>
          </cell>
          <cell r="H115" t="str">
            <v>博士研究生毕业</v>
          </cell>
          <cell r="I115" t="str">
            <v>环境工程</v>
          </cell>
          <cell r="J115" t="str">
            <v>博士</v>
          </cell>
          <cell r="K115" t="str">
            <v>食品与营养；农产品与食品质量安全</v>
          </cell>
          <cell r="L115" t="str">
            <v>其他</v>
          </cell>
          <cell r="M115" t="str">
            <v>无</v>
          </cell>
          <cell r="N115" t="str">
            <v>202109</v>
          </cell>
          <cell r="O115" t="str">
            <v>否</v>
          </cell>
          <cell r="P115" t="str">
            <v>正高级</v>
          </cell>
          <cell r="Q115" t="str">
            <v>正高级工程师</v>
          </cell>
          <cell r="R115" t="str">
            <v>食品检验所副所长</v>
          </cell>
          <cell r="S115" t="str">
            <v>浙江方圆检测集团股份有限公司</v>
          </cell>
          <cell r="T115" t="str">
            <v>其他</v>
          </cell>
          <cell r="U115" t="str">
            <v>91330000755903881J</v>
          </cell>
          <cell r="V115">
            <v>200901</v>
          </cell>
        </row>
        <row r="116">
          <cell r="A116" t="str">
            <v>张随楷</v>
          </cell>
          <cell r="B116" t="str">
            <v>19721224</v>
          </cell>
          <cell r="C116" t="str">
            <v>居民身份证</v>
          </cell>
          <cell r="D116" t="str">
            <v>330325197212241810</v>
          </cell>
          <cell r="E116" t="str">
            <v>中国共产党党员</v>
          </cell>
          <cell r="F116" t="str">
            <v>13587429271</v>
          </cell>
          <cell r="G116" t="str">
            <v>zhangsuikai@163.com</v>
          </cell>
          <cell r="H116" t="str">
            <v>大学本科毕业</v>
          </cell>
          <cell r="I116" t="str">
            <v>药学</v>
          </cell>
          <cell r="J116" t="str">
            <v>学士</v>
          </cell>
          <cell r="K116" t="str">
            <v>有机化学、药物研发</v>
          </cell>
          <cell r="L116" t="str">
            <v>其他</v>
          </cell>
          <cell r="M116" t="str">
            <v>无</v>
          </cell>
          <cell r="N116" t="str">
            <v>202109</v>
          </cell>
          <cell r="O116" t="str">
            <v>否</v>
          </cell>
          <cell r="P116" t="str">
            <v>副高级</v>
          </cell>
          <cell r="Q116" t="str">
            <v>高级工程师</v>
          </cell>
          <cell r="R116" t="str">
            <v>研究院院长</v>
          </cell>
          <cell r="S116" t="str">
            <v>浙江康乐药业股份有限公司</v>
          </cell>
          <cell r="T116" t="str">
            <v>无</v>
          </cell>
          <cell r="U116" t="str">
            <v>91330300726596050F</v>
          </cell>
          <cell r="V116">
            <v>200012</v>
          </cell>
        </row>
        <row r="117">
          <cell r="A117" t="str">
            <v>张婷</v>
          </cell>
          <cell r="B117" t="str">
            <v>19811012</v>
          </cell>
          <cell r="C117" t="str">
            <v>居民身份证</v>
          </cell>
          <cell r="D117" t="str">
            <v>310104198110122421</v>
          </cell>
          <cell r="E117" t="str">
            <v>群众</v>
          </cell>
          <cell r="F117" t="str">
            <v>13818305781</v>
          </cell>
          <cell r="G117" t="str">
            <v>tina_1012@aliyun.com</v>
          </cell>
          <cell r="H117" t="str">
            <v>大学本科毕业</v>
          </cell>
          <cell r="I117" t="str">
            <v>药学</v>
          </cell>
          <cell r="J117" t="str">
            <v>学士</v>
          </cell>
          <cell r="K117" t="str">
            <v>生物医药、兽药</v>
          </cell>
          <cell r="L117" t="str">
            <v>无</v>
          </cell>
          <cell r="M117" t="str">
            <v>无</v>
          </cell>
          <cell r="N117" t="str">
            <v>202305</v>
          </cell>
          <cell r="O117" t="str">
            <v>否</v>
          </cell>
          <cell r="P117" t="str">
            <v>中级</v>
          </cell>
          <cell r="Q117" t="str">
            <v>工程师</v>
          </cell>
          <cell r="R117" t="str">
            <v>应用技术专家</v>
          </cell>
          <cell r="S117" t="str">
            <v>弘隆生物科技（德清）有限公司</v>
          </cell>
          <cell r="T117" t="str">
            <v>无</v>
          </cell>
          <cell r="U117" t="str">
            <v>91330521MABY3W618D</v>
          </cell>
          <cell r="V117">
            <v>202208</v>
          </cell>
        </row>
        <row r="118">
          <cell r="A118" t="str">
            <v>张燕峰</v>
          </cell>
          <cell r="B118" t="str">
            <v>19790721</v>
          </cell>
          <cell r="C118" t="str">
            <v>居民身份证</v>
          </cell>
          <cell r="D118" t="str">
            <v>330719197907216333</v>
          </cell>
          <cell r="E118" t="str">
            <v>中国共产党党员</v>
          </cell>
          <cell r="F118" t="str">
            <v>18657191323</v>
          </cell>
          <cell r="G118" t="str">
            <v>21843049@qq.com</v>
          </cell>
          <cell r="H118" t="str">
            <v>硕士研究生毕业</v>
          </cell>
          <cell r="I118" t="str">
            <v>化学工程及工艺</v>
          </cell>
          <cell r="J118" t="str">
            <v>硕士</v>
          </cell>
          <cell r="K118" t="str">
            <v>新药中间体的研发；生产；mof材料单体</v>
          </cell>
          <cell r="L118" t="str">
            <v>无</v>
          </cell>
          <cell r="M118" t="str">
            <v>无</v>
          </cell>
          <cell r="N118" t="str">
            <v>202110</v>
          </cell>
          <cell r="O118" t="str">
            <v>否</v>
          </cell>
          <cell r="P118" t="str">
            <v>副高级</v>
          </cell>
          <cell r="Q118" t="str">
            <v>高级工程师</v>
          </cell>
          <cell r="R118" t="str">
            <v>无</v>
          </cell>
          <cell r="S118" t="str">
            <v>杭州创引化工科技有限公司</v>
          </cell>
          <cell r="T118" t="str">
            <v>其他</v>
          </cell>
          <cell r="U118" t="str">
            <v>913301037882754551</v>
          </cell>
          <cell r="V118">
            <v>202206</v>
          </cell>
        </row>
        <row r="119">
          <cell r="A119" t="str">
            <v>张振兴</v>
          </cell>
          <cell r="B119" t="str">
            <v>19860922</v>
          </cell>
          <cell r="C119" t="str">
            <v>居民身份证</v>
          </cell>
          <cell r="D119" t="str">
            <v>330127198609221216</v>
          </cell>
          <cell r="E119" t="str">
            <v>中国共产党党员</v>
          </cell>
          <cell r="F119" t="str">
            <v>13429696821</v>
          </cell>
          <cell r="G119" t="str">
            <v>693369488@163.com</v>
          </cell>
          <cell r="H119" t="str">
            <v>硕士研究生毕业</v>
          </cell>
          <cell r="I119" t="str">
            <v>化学工程</v>
          </cell>
          <cell r="J119" t="str">
            <v>硕士</v>
          </cell>
          <cell r="K119" t="str">
            <v>干燥系统</v>
          </cell>
          <cell r="L119" t="str">
            <v>无</v>
          </cell>
          <cell r="M119" t="str">
            <v>无</v>
          </cell>
          <cell r="N119" t="str">
            <v>202109</v>
          </cell>
          <cell r="O119" t="str">
            <v>否</v>
          </cell>
          <cell r="P119" t="str">
            <v>无</v>
          </cell>
          <cell r="Q119" t="str">
            <v>无</v>
          </cell>
          <cell r="R119" t="str">
            <v>无</v>
          </cell>
          <cell r="S119" t="str">
            <v>杭州开一化工技术有限公司</v>
          </cell>
          <cell r="T119" t="str">
            <v>无</v>
          </cell>
          <cell r="U119" t="str">
            <v>913301046970951849</v>
          </cell>
          <cell r="V119">
            <v>201407</v>
          </cell>
        </row>
        <row r="120">
          <cell r="A120" t="str">
            <v>章虎</v>
          </cell>
          <cell r="B120" t="str">
            <v>19780812</v>
          </cell>
          <cell r="C120" t="str">
            <v>居民身份证</v>
          </cell>
          <cell r="D120" t="str">
            <v>420621197808126832</v>
          </cell>
          <cell r="E120" t="str">
            <v>中国共产党党员</v>
          </cell>
          <cell r="F120" t="str">
            <v>13588057099</v>
          </cell>
          <cell r="G120" t="str">
            <v>13588057099@163.com</v>
          </cell>
          <cell r="H120" t="str">
            <v>博士研究生毕业</v>
          </cell>
          <cell r="I120" t="str">
            <v>农药学</v>
          </cell>
          <cell r="J120" t="str">
            <v>博士</v>
          </cell>
          <cell r="K120" t="str">
            <v>农产品质量安全、农药残留检测</v>
          </cell>
          <cell r="L120" t="str">
            <v>无</v>
          </cell>
          <cell r="M120" t="str">
            <v>无</v>
          </cell>
          <cell r="N120" t="str">
            <v>202109</v>
          </cell>
          <cell r="O120" t="str">
            <v>否</v>
          </cell>
          <cell r="P120" t="str">
            <v>副高级</v>
          </cell>
          <cell r="Q120" t="str">
            <v>高级工程师</v>
          </cell>
          <cell r="R120" t="str">
            <v>无</v>
          </cell>
          <cell r="S120" t="str">
            <v>绿城农科检测技术有限公司</v>
          </cell>
          <cell r="T120" t="str">
            <v>无</v>
          </cell>
          <cell r="U120" t="str">
            <v>91330108088898184D</v>
          </cell>
          <cell r="V120">
            <v>201402</v>
          </cell>
        </row>
        <row r="121">
          <cell r="A121" t="str">
            <v>赵博</v>
          </cell>
          <cell r="B121" t="str">
            <v>19701102</v>
          </cell>
          <cell r="C121" t="str">
            <v>居民身份证</v>
          </cell>
          <cell r="D121" t="str">
            <v>620104197011020014</v>
          </cell>
          <cell r="E121" t="str">
            <v>群众</v>
          </cell>
          <cell r="F121" t="str">
            <v>13906755421</v>
          </cell>
          <cell r="G121" t="str">
            <v>zhaobo@zj-tuna.com</v>
          </cell>
          <cell r="H121" t="str">
            <v>大学本科毕业</v>
          </cell>
          <cell r="I121" t="str">
            <v>化学工程</v>
          </cell>
          <cell r="J121" t="str">
            <v>学士</v>
          </cell>
          <cell r="K121" t="str">
            <v>大气污染物防治技术</v>
          </cell>
          <cell r="L121" t="str">
            <v>无</v>
          </cell>
          <cell r="M121" t="str">
            <v>无</v>
          </cell>
          <cell r="N121" t="str">
            <v>202109</v>
          </cell>
          <cell r="O121" t="str">
            <v>否</v>
          </cell>
          <cell r="P121" t="str">
            <v>正高级</v>
          </cell>
          <cell r="Q121" t="str">
            <v>正高级工程师</v>
          </cell>
          <cell r="R121" t="str">
            <v>无</v>
          </cell>
          <cell r="S121" t="str">
            <v>绍兴德创环保</v>
          </cell>
          <cell r="T121" t="str">
            <v>其他</v>
          </cell>
          <cell r="U121" t="str">
            <v>91330600779389434M</v>
          </cell>
          <cell r="V121">
            <v>200805</v>
          </cell>
        </row>
        <row r="122">
          <cell r="A122" t="str">
            <v>赵海龙</v>
          </cell>
          <cell r="B122" t="str">
            <v>19770819</v>
          </cell>
          <cell r="C122" t="str">
            <v>居民身份证</v>
          </cell>
          <cell r="D122" t="str">
            <v>320881197708193417</v>
          </cell>
          <cell r="E122" t="str">
            <v>群众</v>
          </cell>
          <cell r="F122" t="str">
            <v>18858584228</v>
          </cell>
          <cell r="G122" t="str">
            <v>137518688@qq.com</v>
          </cell>
          <cell r="H122" t="str">
            <v>大学本科毕业</v>
          </cell>
          <cell r="I122" t="str">
            <v>工业分析</v>
          </cell>
          <cell r="J122" t="str">
            <v>学士</v>
          </cell>
          <cell r="K122" t="str">
            <v>药物质量管理和质量控制；化工生产安全</v>
          </cell>
          <cell r="L122" t="str">
            <v>无</v>
          </cell>
          <cell r="M122" t="str">
            <v>无</v>
          </cell>
          <cell r="N122" t="str">
            <v>202110</v>
          </cell>
          <cell r="O122" t="str">
            <v>否</v>
          </cell>
          <cell r="P122" t="str">
            <v>副高级</v>
          </cell>
          <cell r="Q122" t="str">
            <v>高级工程师</v>
          </cell>
          <cell r="R122" t="str">
            <v>无</v>
          </cell>
          <cell r="S122" t="str">
            <v>浙江金立源药业有限公司</v>
          </cell>
          <cell r="T122" t="str">
            <v>无</v>
          </cell>
          <cell r="U122" t="str">
            <v>91330604746318437J</v>
          </cell>
          <cell r="V122">
            <v>200406</v>
          </cell>
        </row>
        <row r="123">
          <cell r="A123" t="str">
            <v>甄爱钢</v>
          </cell>
          <cell r="B123" t="str">
            <v>19880409</v>
          </cell>
          <cell r="C123" t="str">
            <v>居民身份证</v>
          </cell>
          <cell r="D123" t="str">
            <v>230126198804091314</v>
          </cell>
          <cell r="E123" t="str">
            <v>群众</v>
          </cell>
          <cell r="F123" t="str">
            <v>13703615046</v>
          </cell>
          <cell r="G123" t="str">
            <v>zhenaigangyouxiang@163.com</v>
          </cell>
          <cell r="H123" t="str">
            <v>大学本科毕业</v>
          </cell>
          <cell r="I123" t="str">
            <v>机械设计及自动化</v>
          </cell>
          <cell r="J123" t="str">
            <v>学士</v>
          </cell>
          <cell r="K123" t="str">
            <v>退役锂离子电池资源循环利用技术；锂离子电池研发</v>
          </cell>
          <cell r="L123" t="str">
            <v>无</v>
          </cell>
          <cell r="M123" t="str">
            <v>无</v>
          </cell>
          <cell r="N123" t="str">
            <v>202207</v>
          </cell>
          <cell r="O123" t="str">
            <v>否</v>
          </cell>
          <cell r="P123" t="str">
            <v>副高级</v>
          </cell>
          <cell r="Q123" t="str">
            <v>高级工程师</v>
          </cell>
          <cell r="R123" t="str">
            <v>无</v>
          </cell>
          <cell r="S123" t="str">
            <v>浙江天能新材料有限公司</v>
          </cell>
          <cell r="T123" t="str">
            <v>其他</v>
          </cell>
          <cell r="U123" t="str">
            <v>91330522MA2B5CX6XP</v>
          </cell>
          <cell r="V123">
            <v>202106</v>
          </cell>
        </row>
        <row r="124">
          <cell r="A124" t="str">
            <v>郑建兵</v>
          </cell>
          <cell r="B124" t="str">
            <v>19851022</v>
          </cell>
          <cell r="C124" t="str">
            <v>居民身份证</v>
          </cell>
          <cell r="D124" t="str">
            <v>330781198510224733</v>
          </cell>
          <cell r="E124" t="str">
            <v>中国共产党党员</v>
          </cell>
          <cell r="F124" t="str">
            <v>13758129497</v>
          </cell>
          <cell r="G124" t="str">
            <v>285219136@qq.com</v>
          </cell>
          <cell r="H124" t="str">
            <v>博士研究生毕业</v>
          </cell>
          <cell r="I124" t="str">
            <v>化学工程与技术</v>
          </cell>
          <cell r="J124" t="str">
            <v>博士</v>
          </cell>
          <cell r="K124" t="str">
            <v>光电材料；发光材料；化药合成</v>
          </cell>
          <cell r="L124" t="str">
            <v>其他</v>
          </cell>
          <cell r="M124" t="str">
            <v>无</v>
          </cell>
          <cell r="N124" t="str">
            <v>202110</v>
          </cell>
          <cell r="O124" t="str">
            <v>否</v>
          </cell>
          <cell r="P124" t="str">
            <v>副高级</v>
          </cell>
          <cell r="Q124" t="str">
            <v>高级工程师</v>
          </cell>
          <cell r="R124" t="str">
            <v>研发经理</v>
          </cell>
          <cell r="S124" t="str">
            <v>浙江九洲药业股份有限公司</v>
          </cell>
          <cell r="T124" t="str">
            <v>无</v>
          </cell>
          <cell r="U124" t="str">
            <v>91330000336937593H</v>
          </cell>
          <cell r="V124">
            <v>202106</v>
          </cell>
        </row>
        <row r="125">
          <cell r="A125" t="str">
            <v>郑巨密</v>
          </cell>
          <cell r="B125" t="str">
            <v>19831118</v>
          </cell>
          <cell r="C125" t="str">
            <v>居民身份证</v>
          </cell>
          <cell r="D125" t="str">
            <v>330326198311180735</v>
          </cell>
          <cell r="E125" t="str">
            <v>群众</v>
          </cell>
          <cell r="F125" t="str">
            <v>13567714777</v>
          </cell>
          <cell r="G125" t="str">
            <v>zhengmi2@sina.com</v>
          </cell>
          <cell r="H125" t="str">
            <v>大学本科毕业</v>
          </cell>
          <cell r="I125" t="str">
            <v>土木工程</v>
          </cell>
          <cell r="J125" t="str">
            <v>学士</v>
          </cell>
          <cell r="K125" t="str">
            <v>矿物新材料</v>
          </cell>
          <cell r="L125" t="str">
            <v>其他</v>
          </cell>
          <cell r="M125" t="str">
            <v>无</v>
          </cell>
          <cell r="N125" t="str">
            <v>202109</v>
          </cell>
          <cell r="O125" t="str">
            <v>否</v>
          </cell>
          <cell r="P125" t="str">
            <v>无</v>
          </cell>
          <cell r="Q125" t="str">
            <v>无</v>
          </cell>
          <cell r="R125" t="str">
            <v>总经理</v>
          </cell>
          <cell r="S125" t="str">
            <v>温州大宋科技有限公司</v>
          </cell>
          <cell r="T125" t="str">
            <v>无</v>
          </cell>
          <cell r="U125" t="str">
            <v>91330302MA2CTBNE03</v>
          </cell>
          <cell r="V125">
            <v>201810</v>
          </cell>
        </row>
        <row r="126">
          <cell r="A126" t="str">
            <v>周磊</v>
          </cell>
          <cell r="B126" t="str">
            <v>19871224</v>
          </cell>
          <cell r="C126" t="str">
            <v>居民身份证</v>
          </cell>
          <cell r="D126" t="str">
            <v>342923198712240716</v>
          </cell>
          <cell r="E126" t="str">
            <v>中国共产党党员</v>
          </cell>
          <cell r="F126" t="str">
            <v>13399662301</v>
          </cell>
          <cell r="G126" t="str">
            <v>490420472@qq.com</v>
          </cell>
          <cell r="H126" t="str">
            <v>大学专科毕业</v>
          </cell>
          <cell r="I126" t="str">
            <v>数控技术学</v>
          </cell>
          <cell r="J126" t="str">
            <v>其他</v>
          </cell>
          <cell r="K126" t="str">
            <v>材料、化工</v>
          </cell>
          <cell r="L126" t="str">
            <v>无</v>
          </cell>
          <cell r="M126" t="str">
            <v>无</v>
          </cell>
          <cell r="N126" t="str">
            <v>202207</v>
          </cell>
          <cell r="O126" t="str">
            <v>否</v>
          </cell>
          <cell r="P126" t="str">
            <v>初级</v>
          </cell>
          <cell r="Q126" t="str">
            <v>助理工程师</v>
          </cell>
          <cell r="R126" t="str">
            <v>无</v>
          </cell>
          <cell r="S126" t="str">
            <v>青阳非金属矿研究院</v>
          </cell>
          <cell r="T126" t="str">
            <v>无</v>
          </cell>
          <cell r="U126" t="str">
            <v>52341723MJB21178XR</v>
          </cell>
          <cell r="V126">
            <v>202009</v>
          </cell>
        </row>
        <row r="127">
          <cell r="A127" t="str">
            <v>周强</v>
          </cell>
          <cell r="B127" t="str">
            <v>19760924</v>
          </cell>
          <cell r="C127" t="str">
            <v>居民身份证</v>
          </cell>
          <cell r="D127" t="str">
            <v>372829197609244018</v>
          </cell>
          <cell r="E127" t="str">
            <v>中国共产党党员</v>
          </cell>
          <cell r="F127" t="str">
            <v>13676610606</v>
          </cell>
          <cell r="G127" t="str">
            <v>zhouqiang@163.com</v>
          </cell>
          <cell r="H127" t="str">
            <v>博士研究生毕业</v>
          </cell>
          <cell r="I127" t="str">
            <v>化学工程与工艺</v>
          </cell>
          <cell r="J127" t="str">
            <v>博士</v>
          </cell>
          <cell r="K127" t="str">
            <v>氟化工、精细化工、集成电路材料</v>
          </cell>
          <cell r="L127" t="str">
            <v>无</v>
          </cell>
          <cell r="M127" t="str">
            <v>其他</v>
          </cell>
          <cell r="N127" t="str">
            <v>202109</v>
          </cell>
          <cell r="O127" t="str">
            <v>否</v>
          </cell>
          <cell r="P127" t="str">
            <v>正高级</v>
          </cell>
          <cell r="Q127" t="str">
            <v>正高级工程师</v>
          </cell>
          <cell r="R127" t="str">
            <v>无</v>
          </cell>
          <cell r="S127" t="str">
            <v>巨化集团有限公司</v>
          </cell>
          <cell r="T127" t="str">
            <v>万人计划创新领军人才</v>
          </cell>
          <cell r="U127" t="str">
            <v>91330800670274916Y</v>
          </cell>
          <cell r="V127">
            <v>201507</v>
          </cell>
        </row>
        <row r="128">
          <cell r="A128" t="str">
            <v>周学军</v>
          </cell>
          <cell r="B128" t="str">
            <v>19680117</v>
          </cell>
          <cell r="C128" t="str">
            <v>居民身份证</v>
          </cell>
          <cell r="D128" t="str">
            <v>120110196801171217</v>
          </cell>
          <cell r="E128" t="str">
            <v>中国农工民主党党员</v>
          </cell>
          <cell r="F128" t="str">
            <v>18602696960</v>
          </cell>
          <cell r="G128" t="str">
            <v>tjjingdong@126.com</v>
          </cell>
          <cell r="H128" t="str">
            <v>大学专科毕业</v>
          </cell>
          <cell r="I128" t="str">
            <v>化学工程</v>
          </cell>
          <cell r="J128" t="str">
            <v>其他</v>
          </cell>
          <cell r="K128" t="str">
            <v>特种环氧树脂及复合材料</v>
          </cell>
          <cell r="L128" t="str">
            <v>其他</v>
          </cell>
          <cell r="M128" t="str">
            <v>无</v>
          </cell>
          <cell r="N128" t="str">
            <v>202207</v>
          </cell>
          <cell r="O128" t="str">
            <v>否</v>
          </cell>
          <cell r="P128" t="str">
            <v>无</v>
          </cell>
          <cell r="Q128" t="str">
            <v>无</v>
          </cell>
          <cell r="R128" t="str">
            <v>董事长</v>
          </cell>
          <cell r="S128" t="str">
            <v>天津晶东化学复合材料有限公司</v>
          </cell>
          <cell r="T128" t="str">
            <v>其他</v>
          </cell>
          <cell r="U128" t="str">
            <v>9112011077361184XH</v>
          </cell>
          <cell r="V128">
            <v>200504</v>
          </cell>
        </row>
        <row r="129">
          <cell r="A129" t="str">
            <v>周志勇</v>
          </cell>
          <cell r="B129" t="str">
            <v>19680321</v>
          </cell>
          <cell r="C129" t="str">
            <v>居民身份证</v>
          </cell>
          <cell r="D129" t="str">
            <v>370202196803213515</v>
          </cell>
          <cell r="E129" t="str">
            <v>群众</v>
          </cell>
          <cell r="F129" t="str">
            <v>13706687676</v>
          </cell>
          <cell r="G129" t="str">
            <v>zzy68321@hotmail.com</v>
          </cell>
          <cell r="H129" t="str">
            <v>大学本科毕业</v>
          </cell>
          <cell r="I129" t="str">
            <v>机械设计及制造</v>
          </cell>
          <cell r="J129" t="str">
            <v>学士</v>
          </cell>
          <cell r="K129" t="str">
            <v>激光数码打印设备、打印耗材（油墨）等设备与材料的研发</v>
          </cell>
          <cell r="L129" t="str">
            <v>其他</v>
          </cell>
          <cell r="M129" t="str">
            <v>无</v>
          </cell>
          <cell r="N129" t="str">
            <v>202109</v>
          </cell>
          <cell r="O129" t="str">
            <v>否</v>
          </cell>
          <cell r="P129" t="str">
            <v>无</v>
          </cell>
          <cell r="Q129" t="str">
            <v>无</v>
          </cell>
          <cell r="R129" t="str">
            <v>总经理</v>
          </cell>
          <cell r="S129" t="str">
            <v>瑞安市博业激光应用技术有限公司</v>
          </cell>
          <cell r="T129" t="str">
            <v>无</v>
          </cell>
          <cell r="U129" t="str">
            <v>91330381727194117E</v>
          </cell>
          <cell r="V129">
            <v>200103</v>
          </cell>
        </row>
        <row r="130">
          <cell r="A130" t="str">
            <v>朱峰</v>
          </cell>
          <cell r="B130" t="str">
            <v>19761004</v>
          </cell>
          <cell r="C130" t="str">
            <v>居民身份证</v>
          </cell>
          <cell r="D130" t="str">
            <v>341102197610041053</v>
          </cell>
          <cell r="E130" t="str">
            <v>中国共产党党员</v>
          </cell>
          <cell r="F130" t="str">
            <v>18367739748</v>
          </cell>
          <cell r="G130" t="str">
            <v>2470793526@qq.com</v>
          </cell>
          <cell r="H130" t="str">
            <v>博士研究生毕业</v>
          </cell>
          <cell r="I130" t="str">
            <v>工商管理</v>
          </cell>
          <cell r="J130" t="str">
            <v>博士</v>
          </cell>
          <cell r="K130" t="str">
            <v>包装材料</v>
          </cell>
          <cell r="L130" t="str">
            <v>其他</v>
          </cell>
          <cell r="M130" t="str">
            <v>无</v>
          </cell>
          <cell r="N130" t="str">
            <v>202305</v>
          </cell>
          <cell r="O130" t="str">
            <v>否</v>
          </cell>
          <cell r="P130" t="str">
            <v>副高级</v>
          </cell>
          <cell r="Q130" t="str">
            <v>高级工程师</v>
          </cell>
          <cell r="R130" t="str">
            <v>副总经理</v>
          </cell>
          <cell r="S130" t="str">
            <v>浙江名瑞智能包装科技有限公司</v>
          </cell>
          <cell r="T130" t="str">
            <v>无</v>
          </cell>
          <cell r="U130" t="str">
            <v>913303816772020932</v>
          </cell>
          <cell r="V130">
            <v>202009</v>
          </cell>
        </row>
        <row r="131">
          <cell r="A131" t="str">
            <v>朱凤香</v>
          </cell>
          <cell r="B131" t="str">
            <v>19761018</v>
          </cell>
          <cell r="C131" t="str">
            <v>居民身份证</v>
          </cell>
          <cell r="D131" t="str">
            <v>330725197610186628</v>
          </cell>
          <cell r="E131" t="str">
            <v>中国共产党党员</v>
          </cell>
          <cell r="F131" t="str">
            <v>13666679585</v>
          </cell>
          <cell r="G131" t="str">
            <v>zfx76@aliyun.com</v>
          </cell>
          <cell r="H131" t="str">
            <v>博士研究生毕业</v>
          </cell>
          <cell r="I131" t="str">
            <v>微生物学</v>
          </cell>
          <cell r="J131" t="str">
            <v>博士</v>
          </cell>
          <cell r="K131" t="str">
            <v>农业农村固废处置与资源化</v>
          </cell>
          <cell r="L131" t="str">
            <v>无</v>
          </cell>
          <cell r="M131" t="str">
            <v>无</v>
          </cell>
          <cell r="N131" t="str">
            <v>202207</v>
          </cell>
          <cell r="O131" t="str">
            <v>否</v>
          </cell>
          <cell r="P131" t="str">
            <v>正高级</v>
          </cell>
          <cell r="Q131" t="str">
            <v>研究员</v>
          </cell>
          <cell r="R131" t="str">
            <v>无</v>
          </cell>
          <cell r="S131" t="str">
            <v>浙江省农业科学院</v>
          </cell>
          <cell r="T131" t="str">
            <v>其他</v>
          </cell>
          <cell r="U131" t="str">
            <v>12330000470001585G</v>
          </cell>
          <cell r="V131">
            <v>200208</v>
          </cell>
        </row>
        <row r="132">
          <cell r="A132" t="str">
            <v>朱坚</v>
          </cell>
          <cell r="B132" t="str">
            <v>19911029</v>
          </cell>
          <cell r="C132" t="str">
            <v>居民身份证</v>
          </cell>
          <cell r="D132" t="str">
            <v>331082199110293178</v>
          </cell>
          <cell r="E132" t="str">
            <v>中国共产党党员</v>
          </cell>
          <cell r="F132" t="str">
            <v>15201705698</v>
          </cell>
          <cell r="G132" t="str">
            <v>zhujian@xhchem.com</v>
          </cell>
          <cell r="H132" t="str">
            <v>博士研究生毕业</v>
          </cell>
          <cell r="I132" t="str">
            <v>物理化学</v>
          </cell>
          <cell r="J132" t="str">
            <v>博士</v>
          </cell>
          <cell r="K132" t="str">
            <v>能源化工与绿色催化</v>
          </cell>
          <cell r="L132" t="str">
            <v>其他</v>
          </cell>
          <cell r="M132" t="str">
            <v>无</v>
          </cell>
          <cell r="N132" t="str">
            <v>202110</v>
          </cell>
          <cell r="O132" t="str">
            <v>否</v>
          </cell>
          <cell r="P132" t="str">
            <v>副高级</v>
          </cell>
          <cell r="Q132" t="str">
            <v>高级工程师</v>
          </cell>
          <cell r="R132" t="str">
            <v>院长助理</v>
          </cell>
          <cell r="S132" t="str">
            <v>浙江新化化工股份有限公司</v>
          </cell>
          <cell r="T132" t="str">
            <v>无</v>
          </cell>
          <cell r="U132" t="str">
            <v>913300001439822750</v>
          </cell>
          <cell r="V132">
            <v>202007</v>
          </cell>
        </row>
        <row r="133">
          <cell r="A133" t="str">
            <v>朱敬洪</v>
          </cell>
          <cell r="B133" t="str">
            <v>19711001</v>
          </cell>
          <cell r="C133" t="str">
            <v>居民身份证</v>
          </cell>
          <cell r="D133" t="str">
            <v>330725197110016518</v>
          </cell>
          <cell r="E133" t="str">
            <v>中国共产党党员</v>
          </cell>
          <cell r="F133" t="str">
            <v>13777802577</v>
          </cell>
          <cell r="G133" t="str">
            <v>ndo2577@dingtall.com</v>
          </cell>
          <cell r="H133" t="str">
            <v>大学本科毕业</v>
          </cell>
          <cell r="I133" t="str">
            <v>电化学</v>
          </cell>
          <cell r="J133" t="str">
            <v>学士</v>
          </cell>
          <cell r="K133" t="str">
            <v>金属腐蚀与防护</v>
          </cell>
          <cell r="L133" t="str">
            <v>其他</v>
          </cell>
          <cell r="M133" t="str">
            <v>其他</v>
          </cell>
          <cell r="N133" t="str">
            <v>202109</v>
          </cell>
          <cell r="O133" t="str">
            <v>否</v>
          </cell>
          <cell r="P133" t="str">
            <v>副高级</v>
          </cell>
          <cell r="Q133" t="str">
            <v>高级工程师</v>
          </cell>
          <cell r="R133" t="str">
            <v>车间主任</v>
          </cell>
          <cell r="S133" t="str">
            <v>杭州手表有限公司</v>
          </cell>
          <cell r="T133" t="str">
            <v>其他</v>
          </cell>
          <cell r="U133" t="str">
            <v>913301107200521673</v>
          </cell>
          <cell r="V133">
            <v>199407</v>
          </cell>
        </row>
        <row r="134">
          <cell r="A134" t="str">
            <v>朱显跃</v>
          </cell>
          <cell r="B134" t="str">
            <v>19690805</v>
          </cell>
          <cell r="C134" t="str">
            <v>居民身份证</v>
          </cell>
          <cell r="D134" t="str">
            <v>330121196908053315</v>
          </cell>
          <cell r="E134" t="str">
            <v>群众</v>
          </cell>
          <cell r="F134" t="str">
            <v>13958099958</v>
          </cell>
          <cell r="G134" t="str">
            <v>spring.zj@163.com</v>
          </cell>
          <cell r="H134" t="str">
            <v>大学专科毕业</v>
          </cell>
          <cell r="I134" t="str">
            <v>工业电气自动化</v>
          </cell>
          <cell r="J134" t="str">
            <v>其他</v>
          </cell>
          <cell r="K134" t="str">
            <v>清洁氧化技术；水处理技术</v>
          </cell>
          <cell r="L134" t="str">
            <v>无</v>
          </cell>
          <cell r="M134" t="str">
            <v>无</v>
          </cell>
          <cell r="N134" t="str">
            <v>202109</v>
          </cell>
          <cell r="O134" t="str">
            <v>否</v>
          </cell>
          <cell r="P134" t="str">
            <v>中级</v>
          </cell>
          <cell r="Q134" t="str">
            <v>工程师</v>
          </cell>
          <cell r="R134" t="str">
            <v>无</v>
          </cell>
          <cell r="S134" t="str">
            <v>杭州诚洁环保有限公司</v>
          </cell>
          <cell r="T134" t="str">
            <v>无</v>
          </cell>
          <cell r="U134" t="str">
            <v>91330100754404685W</v>
          </cell>
          <cell r="V134">
            <v>200309</v>
          </cell>
        </row>
        <row r="135">
          <cell r="A135" t="str">
            <v>竺少铭</v>
          </cell>
          <cell r="B135" t="str">
            <v>19830531</v>
          </cell>
          <cell r="C135" t="str">
            <v>居民身份证</v>
          </cell>
          <cell r="D135" t="str">
            <v>330623198305312516</v>
          </cell>
          <cell r="E135" t="str">
            <v>中国共产党党员</v>
          </cell>
          <cell r="F135" t="str">
            <v>13819569583</v>
          </cell>
          <cell r="G135" t="str">
            <v>zhushaoming@top.com</v>
          </cell>
          <cell r="H135" t="str">
            <v>硕士研究生毕业</v>
          </cell>
          <cell r="I135" t="str">
            <v>生药学</v>
          </cell>
          <cell r="J135" t="str">
            <v>硕士</v>
          </cell>
          <cell r="K135" t="str">
            <v>有机合成、绿色多相催化</v>
          </cell>
          <cell r="L135" t="str">
            <v>其他</v>
          </cell>
          <cell r="M135" t="str">
            <v>其他</v>
          </cell>
          <cell r="N135" t="str">
            <v>202109</v>
          </cell>
          <cell r="O135" t="str">
            <v>否</v>
          </cell>
          <cell r="P135" t="str">
            <v>副高级</v>
          </cell>
          <cell r="Q135" t="str">
            <v>高级工程师</v>
          </cell>
          <cell r="R135" t="str">
            <v>董事长</v>
          </cell>
          <cell r="S135" t="str">
            <v>浙江医药股份有限公司昌海生物分公司</v>
          </cell>
          <cell r="T135" t="str">
            <v>无</v>
          </cell>
          <cell r="U135" t="str">
            <v>91330600325593940P</v>
          </cell>
          <cell r="V135">
            <v>201007</v>
          </cell>
        </row>
        <row r="136">
          <cell r="A136" t="str">
            <v>魏方林</v>
          </cell>
          <cell r="B136" t="str">
            <v>19730326</v>
          </cell>
          <cell r="C136" t="str">
            <v>居民身份证</v>
          </cell>
          <cell r="D136" t="str">
            <v>33062519730326597X</v>
          </cell>
          <cell r="E136" t="str">
            <v>中国共产党党员</v>
          </cell>
          <cell r="F136" t="str">
            <v>13357166763</v>
          </cell>
          <cell r="G136" t="str">
            <v>weifl@xnchem.com</v>
          </cell>
          <cell r="H136" t="str">
            <v>博士研究生毕业</v>
          </cell>
          <cell r="I136" t="str">
            <v>农药学</v>
          </cell>
          <cell r="J136" t="str">
            <v>博士</v>
          </cell>
          <cell r="K136" t="str">
            <v>农药制剂开发与稳定机理；农药复配增效机理；生测；农药环境安全评价</v>
          </cell>
          <cell r="L136" t="str">
            <v>无</v>
          </cell>
          <cell r="M136" t="str">
            <v>无</v>
          </cell>
          <cell r="N136" t="str">
            <v>202207</v>
          </cell>
          <cell r="O136" t="str">
            <v>否</v>
          </cell>
          <cell r="P136" t="str">
            <v>副高级</v>
          </cell>
          <cell r="Q136" t="str">
            <v>高级工程师</v>
          </cell>
          <cell r="R136" t="str">
            <v>无</v>
          </cell>
          <cell r="S136" t="str">
            <v>浙江新农化工股份有限公司</v>
          </cell>
          <cell r="T136" t="str">
            <v>其他</v>
          </cell>
          <cell r="U136" t="str">
            <v>91330000704721033H</v>
          </cell>
          <cell r="V136" t="str">
            <v>201709</v>
          </cell>
        </row>
        <row r="137">
          <cell r="A137" t="str">
            <v>娄可柏</v>
          </cell>
          <cell r="B137" t="str">
            <v>19670307</v>
          </cell>
          <cell r="C137" t="str">
            <v>居民身份证</v>
          </cell>
          <cell r="D137" t="str">
            <v>320325196703078177</v>
          </cell>
          <cell r="E137" t="str">
            <v>九三学社社员</v>
          </cell>
          <cell r="F137">
            <v>15257271789</v>
          </cell>
          <cell r="G137" t="str">
            <v>741103522@qq.com</v>
          </cell>
          <cell r="H137" t="str">
            <v>大学本科毕业</v>
          </cell>
          <cell r="I137" t="str">
            <v>冶金工程</v>
          </cell>
          <cell r="J137" t="str">
            <v>学士</v>
          </cell>
          <cell r="K137" t="str">
            <v>再生铅；资源循环利用</v>
          </cell>
          <cell r="L137" t="str">
            <v>无</v>
          </cell>
          <cell r="M137" t="str">
            <v>其他</v>
          </cell>
          <cell r="N137">
            <v>202405</v>
          </cell>
          <cell r="O137" t="str">
            <v>否</v>
          </cell>
          <cell r="P137" t="str">
            <v>正高级</v>
          </cell>
          <cell r="Q137" t="str">
            <v>正高级工程师</v>
          </cell>
          <cell r="R137" t="str">
            <v>无</v>
          </cell>
          <cell r="S137" t="str">
            <v>浙江天能电源材料有限公司</v>
          </cell>
          <cell r="T137" t="str">
            <v>国务院政府特殊津贴专家</v>
          </cell>
          <cell r="U137" t="str">
            <v>913305226912754000</v>
          </cell>
          <cell r="V137">
            <v>200909</v>
          </cell>
        </row>
        <row r="138">
          <cell r="A138" t="str">
            <v>孔繁振</v>
          </cell>
          <cell r="B138" t="str">
            <v>19740612</v>
          </cell>
          <cell r="C138" t="str">
            <v>居民身份证</v>
          </cell>
          <cell r="D138" t="str">
            <v>13040419740612001X</v>
          </cell>
          <cell r="E138" t="str">
            <v>中国共产党党员</v>
          </cell>
          <cell r="F138">
            <v>15297560905</v>
          </cell>
          <cell r="G138" t="str">
            <v>382390346@qq.com</v>
          </cell>
          <cell r="H138" t="str">
            <v>硕士研究生毕业</v>
          </cell>
          <cell r="I138" t="str">
            <v>材料化学与化工</v>
          </cell>
          <cell r="J138" t="str">
            <v>硕士</v>
          </cell>
          <cell r="K138" t="str">
            <v>有色金属冶金</v>
          </cell>
          <cell r="L138" t="str">
            <v>无</v>
          </cell>
          <cell r="M138" t="str">
            <v>无</v>
          </cell>
          <cell r="N138">
            <v>202405</v>
          </cell>
          <cell r="O138" t="str">
            <v>否</v>
          </cell>
          <cell r="P138" t="str">
            <v>副高级</v>
          </cell>
          <cell r="Q138" t="str">
            <v>高级工程师</v>
          </cell>
          <cell r="R138" t="str">
            <v>总工程师</v>
          </cell>
          <cell r="S138" t="str">
            <v>安徽鲁控智造有限公司</v>
          </cell>
          <cell r="T138" t="str">
            <v>无</v>
          </cell>
          <cell r="U138" t="str">
            <v>91341222MA8PF4Y62J</v>
          </cell>
          <cell r="V138" t="str">
            <v>202305</v>
          </cell>
        </row>
        <row r="139">
          <cell r="A139" t="str">
            <v>唐国栋</v>
          </cell>
          <cell r="B139">
            <v>19870201</v>
          </cell>
          <cell r="C139" t="str">
            <v>居民身份证</v>
          </cell>
          <cell r="D139" t="str">
            <v>510603198702012216</v>
          </cell>
          <cell r="E139" t="str">
            <v>中国共产党党员</v>
          </cell>
          <cell r="F139">
            <v>13750828909</v>
          </cell>
          <cell r="G139" t="str">
            <v>gd.tang@firstpvm.com</v>
          </cell>
          <cell r="H139" t="str">
            <v>博士研究生毕业</v>
          </cell>
          <cell r="I139" t="str">
            <v>化学工程与技术</v>
          </cell>
          <cell r="J139" t="str">
            <v>博士</v>
          </cell>
          <cell r="K139" t="str">
            <v>高分子材料</v>
          </cell>
          <cell r="L139" t="str">
            <v>无</v>
          </cell>
          <cell r="M139" t="str">
            <v>无</v>
          </cell>
          <cell r="N139">
            <v>202405</v>
          </cell>
          <cell r="O139" t="str">
            <v>否</v>
          </cell>
          <cell r="P139" t="str">
            <v>副高级</v>
          </cell>
          <cell r="Q139" t="str">
            <v>高级工程师</v>
          </cell>
          <cell r="R139" t="str">
            <v>主任级工程师</v>
          </cell>
          <cell r="S139" t="str">
            <v>杭州福斯特应用材料股份有限公司</v>
          </cell>
          <cell r="T139" t="str">
            <v>无</v>
          </cell>
          <cell r="U139" t="str">
            <v>91330000749463090B</v>
          </cell>
          <cell r="V139" t="str">
            <v>201501</v>
          </cell>
        </row>
        <row r="140">
          <cell r="A140" t="str">
            <v>丁亚磊</v>
          </cell>
          <cell r="B140">
            <v>19900610</v>
          </cell>
          <cell r="C140" t="str">
            <v>居民身份证</v>
          </cell>
          <cell r="D140" t="str">
            <v>41112319900610255X</v>
          </cell>
          <cell r="E140" t="str">
            <v>中国共产党党员</v>
          </cell>
          <cell r="F140">
            <v>13823415246</v>
          </cell>
          <cell r="G140" t="str">
            <v>shashadyl@163.com</v>
          </cell>
          <cell r="H140" t="str">
            <v>博士研究生毕业</v>
          </cell>
          <cell r="I140" t="str">
            <v>化学工程与技术</v>
          </cell>
          <cell r="J140" t="str">
            <v>博士</v>
          </cell>
          <cell r="K140" t="str">
            <v>水处理相关技术</v>
          </cell>
          <cell r="L140" t="str">
            <v>其他</v>
          </cell>
          <cell r="M140" t="str">
            <v>无</v>
          </cell>
          <cell r="N140">
            <v>202405</v>
          </cell>
          <cell r="O140" t="str">
            <v>否</v>
          </cell>
          <cell r="P140" t="str">
            <v>副高级</v>
          </cell>
          <cell r="Q140" t="str">
            <v>高级工程师</v>
          </cell>
          <cell r="R140" t="str">
            <v>研发副总</v>
          </cell>
          <cell r="S140" t="str">
            <v>杭州上拓环境科技股份有限公司</v>
          </cell>
          <cell r="T140" t="str">
            <v>无</v>
          </cell>
          <cell r="U140" t="str">
            <v>91330110070958062B</v>
          </cell>
          <cell r="V140" t="str">
            <v>202204</v>
          </cell>
        </row>
        <row r="141">
          <cell r="A141" t="str">
            <v>赵国萍</v>
          </cell>
          <cell r="B141">
            <v>19810705</v>
          </cell>
          <cell r="C141" t="str">
            <v>居民身份证</v>
          </cell>
          <cell r="D141" t="str">
            <v>330521198107054212</v>
          </cell>
          <cell r="E141" t="str">
            <v>中国共产党党员</v>
          </cell>
          <cell r="F141">
            <v>13968066592</v>
          </cell>
          <cell r="G141" t="str">
            <v>8803591@qq.com</v>
          </cell>
          <cell r="H141" t="str">
            <v>大学本科毕业</v>
          </cell>
          <cell r="I141" t="str">
            <v>化学工程与工艺</v>
          </cell>
          <cell r="J141" t="str">
            <v>学士</v>
          </cell>
          <cell r="K141" t="str">
            <v>水处理相关技术</v>
          </cell>
          <cell r="L141" t="str">
            <v>其他</v>
          </cell>
          <cell r="M141" t="str">
            <v>无</v>
          </cell>
          <cell r="N141">
            <v>202405</v>
          </cell>
          <cell r="O141" t="str">
            <v>否</v>
          </cell>
          <cell r="P141" t="str">
            <v>副高级</v>
          </cell>
          <cell r="Q141" t="str">
            <v>高级工程师</v>
          </cell>
          <cell r="R141" t="str">
            <v>水处理研究所所长</v>
          </cell>
          <cell r="S141" t="str">
            <v>浙江浙能科技环保集团股份有限公司</v>
          </cell>
          <cell r="T141" t="str">
            <v>无</v>
          </cell>
          <cell r="U141" t="str">
            <v>91330000744135012R</v>
          </cell>
          <cell r="V141" t="str">
            <v>201907</v>
          </cell>
        </row>
        <row r="142">
          <cell r="A142" t="str">
            <v>陈瑶姬</v>
          </cell>
          <cell r="B142">
            <v>19841015</v>
          </cell>
          <cell r="C142" t="str">
            <v>居民身份证</v>
          </cell>
          <cell r="D142" t="str">
            <v>33102119841015202X</v>
          </cell>
          <cell r="E142" t="str">
            <v>中国共产党党员</v>
          </cell>
          <cell r="F142">
            <v>15990099024</v>
          </cell>
          <cell r="G142" t="str">
            <v>178540408@qq.com</v>
          </cell>
          <cell r="H142" t="str">
            <v>博士研究生毕业</v>
          </cell>
          <cell r="I142" t="str">
            <v>动力工程及工程热物理</v>
          </cell>
          <cell r="J142" t="str">
            <v>博士</v>
          </cell>
          <cell r="K142" t="str">
            <v>二氧化碳捕集合固废/危废资源化综合利用技术</v>
          </cell>
          <cell r="L142" t="str">
            <v>其他</v>
          </cell>
          <cell r="M142" t="str">
            <v>其他</v>
          </cell>
          <cell r="N142">
            <v>202405</v>
          </cell>
          <cell r="O142" t="str">
            <v>否</v>
          </cell>
          <cell r="P142" t="str">
            <v>副高级</v>
          </cell>
          <cell r="Q142" t="str">
            <v>高级工程师</v>
          </cell>
          <cell r="R142" t="str">
            <v>研究院院长</v>
          </cell>
          <cell r="S142" t="str">
            <v>浙江浙能科技环保集团股份有限公司</v>
          </cell>
          <cell r="T142" t="str">
            <v>无</v>
          </cell>
          <cell r="U142" t="str">
            <v>91330000744135012R</v>
          </cell>
          <cell r="V142" t="str">
            <v>201208</v>
          </cell>
        </row>
        <row r="143">
          <cell r="A143" t="str">
            <v>李雪峰</v>
          </cell>
          <cell r="B143">
            <v>19831219</v>
          </cell>
          <cell r="C143" t="str">
            <v>居民身份证</v>
          </cell>
          <cell r="D143" t="str">
            <v>420583198312191911</v>
          </cell>
          <cell r="E143" t="str">
            <v>中国共产党党员</v>
          </cell>
          <cell r="F143">
            <v>18641967202</v>
          </cell>
          <cell r="G143" t="str">
            <v>leely0822@163.com</v>
          </cell>
          <cell r="H143" t="str">
            <v>硕士研究生毕业</v>
          </cell>
          <cell r="I143" t="str">
            <v>物理化学</v>
          </cell>
          <cell r="J143" t="str">
            <v>硕士</v>
          </cell>
          <cell r="K143" t="str">
            <v>精细化学品合成</v>
          </cell>
          <cell r="L143" t="str">
            <v>其他</v>
          </cell>
          <cell r="M143" t="str">
            <v>无</v>
          </cell>
          <cell r="N143">
            <v>202405</v>
          </cell>
          <cell r="O143" t="str">
            <v>否</v>
          </cell>
          <cell r="P143" t="str">
            <v>副高级</v>
          </cell>
          <cell r="Q143" t="str">
            <v>高级工程师</v>
          </cell>
          <cell r="R143" t="str">
            <v>技术总监</v>
          </cell>
          <cell r="S143" t="str">
            <v>河北凯瑞化工有限公司</v>
          </cell>
          <cell r="T143" t="str">
            <v>无</v>
          </cell>
          <cell r="U143" t="str">
            <v>91130433MA09NW4F6W</v>
          </cell>
          <cell r="V143" t="str">
            <v>201810</v>
          </cell>
        </row>
        <row r="144">
          <cell r="A144" t="str">
            <v>赖世云</v>
          </cell>
          <cell r="B144">
            <v>19850311</v>
          </cell>
          <cell r="C144" t="str">
            <v>居民身份证</v>
          </cell>
          <cell r="D144" t="str">
            <v>330304198503116334</v>
          </cell>
          <cell r="E144" t="str">
            <v>群众</v>
          </cell>
          <cell r="F144">
            <v>13588477628</v>
          </cell>
          <cell r="G144" t="str">
            <v>laishiyun@126.com</v>
          </cell>
          <cell r="H144" t="str">
            <v>硕士研究生毕业</v>
          </cell>
          <cell r="I144" t="str">
            <v>分析化学</v>
          </cell>
          <cell r="J144" t="str">
            <v>硕士</v>
          </cell>
          <cell r="K144" t="str">
            <v>食品分析</v>
          </cell>
          <cell r="L144" t="str">
            <v>其他</v>
          </cell>
          <cell r="M144" t="str">
            <v>无</v>
          </cell>
          <cell r="N144">
            <v>202405</v>
          </cell>
          <cell r="O144" t="str">
            <v>否</v>
          </cell>
          <cell r="P144" t="str">
            <v>中级</v>
          </cell>
          <cell r="Q144" t="str">
            <v>工程师</v>
          </cell>
          <cell r="R144" t="str">
            <v>总经理</v>
          </cell>
          <cell r="S144" t="str">
            <v>杭州璞湃科技有限公司</v>
          </cell>
          <cell r="T144" t="str">
            <v>无</v>
          </cell>
          <cell r="U144" t="str">
            <v>91330106MA28XA3Y23</v>
          </cell>
          <cell r="V144" t="str">
            <v>201709</v>
          </cell>
        </row>
        <row r="145">
          <cell r="A145" t="str">
            <v>何小瑜</v>
          </cell>
          <cell r="B145">
            <v>19700815</v>
          </cell>
          <cell r="C145" t="str">
            <v>居民身份证</v>
          </cell>
          <cell r="D145" t="str">
            <v>362131197008150034</v>
          </cell>
          <cell r="E145" t="str">
            <v>中国共产党党员</v>
          </cell>
          <cell r="F145" t="str">
            <v>13867428488</v>
          </cell>
          <cell r="G145" t="str">
            <v>304936889@qq.com</v>
          </cell>
          <cell r="H145" t="str">
            <v>大学本科毕业</v>
          </cell>
          <cell r="I145" t="str">
            <v>有机化工</v>
          </cell>
          <cell r="J145" t="str">
            <v>硕士</v>
          </cell>
          <cell r="K145" t="str">
            <v>高分子聚合、有机合成、新材料、固废处理</v>
          </cell>
          <cell r="L145" t="str">
            <v>其他</v>
          </cell>
          <cell r="M145" t="str">
            <v>其他</v>
          </cell>
          <cell r="N145">
            <v>202405</v>
          </cell>
          <cell r="O145" t="str">
            <v>否</v>
          </cell>
          <cell r="P145" t="str">
            <v>正高级</v>
          </cell>
          <cell r="Q145" t="str">
            <v>正高级工程师</v>
          </cell>
          <cell r="R145" t="str">
            <v>执行院长；技术中心主任</v>
          </cell>
          <cell r="S145" t="str">
            <v>杭州国泰环保科技股份有限公司</v>
          </cell>
          <cell r="T145" t="str">
            <v>无</v>
          </cell>
          <cell r="U145" t="str">
            <v>91330100730325819L</v>
          </cell>
          <cell r="V145" t="str">
            <v>201309</v>
          </cell>
        </row>
        <row r="146">
          <cell r="A146" t="str">
            <v>张剑</v>
          </cell>
          <cell r="B146">
            <v>19870807</v>
          </cell>
          <cell r="C146" t="str">
            <v>居民身份证</v>
          </cell>
          <cell r="D146" t="str">
            <v>331082198708072359</v>
          </cell>
          <cell r="E146" t="str">
            <v>中国共产党党员</v>
          </cell>
          <cell r="F146">
            <v>15257661807</v>
          </cell>
          <cell r="G146" t="str">
            <v>zhangjian-api@huahaipharm.com</v>
          </cell>
          <cell r="H146" t="str">
            <v>博士研究生毕业</v>
          </cell>
          <cell r="I146" t="str">
            <v>化学工程与技术</v>
          </cell>
          <cell r="J146" t="str">
            <v>博士</v>
          </cell>
          <cell r="K146" t="str">
            <v>药物合成工艺开发及产业化研究</v>
          </cell>
          <cell r="L146" t="str">
            <v>其他</v>
          </cell>
          <cell r="M146" t="str">
            <v>无</v>
          </cell>
          <cell r="N146">
            <v>202405</v>
          </cell>
          <cell r="O146" t="str">
            <v>否</v>
          </cell>
          <cell r="P146" t="str">
            <v>副高级</v>
          </cell>
          <cell r="Q146" t="str">
            <v>高级工程师</v>
          </cell>
          <cell r="R146" t="str">
            <v>高级研究员</v>
          </cell>
          <cell r="S146" t="str">
            <v>浙江华海药业股份有限公司</v>
          </cell>
          <cell r="T146" t="str">
            <v>无</v>
          </cell>
          <cell r="U146" t="str">
            <v>91330000147968817N</v>
          </cell>
          <cell r="V146" t="str">
            <v>201706</v>
          </cell>
        </row>
        <row r="147">
          <cell r="A147" t="str">
            <v>侯慧雷</v>
          </cell>
          <cell r="B147">
            <v>19870318</v>
          </cell>
          <cell r="C147" t="str">
            <v>居民身份证</v>
          </cell>
          <cell r="D147" t="str">
            <v>410802198703180036</v>
          </cell>
          <cell r="E147" t="str">
            <v>群众</v>
          </cell>
          <cell r="F147">
            <v>19639102903</v>
          </cell>
          <cell r="G147" t="str">
            <v>huilei.hou@harog.net</v>
          </cell>
          <cell r="H147" t="str">
            <v>博士研究生毕业</v>
          </cell>
          <cell r="I147" t="str">
            <v>分析化学</v>
          </cell>
          <cell r="J147" t="str">
            <v>博士</v>
          </cell>
          <cell r="K147" t="str">
            <v>石墨材料、半导体材料</v>
          </cell>
          <cell r="L147" t="str">
            <v>其他</v>
          </cell>
          <cell r="M147" t="str">
            <v>无</v>
          </cell>
          <cell r="N147">
            <v>202405</v>
          </cell>
          <cell r="O147" t="str">
            <v>是</v>
          </cell>
          <cell r="P147" t="str">
            <v>无</v>
          </cell>
          <cell r="Q147" t="str">
            <v>无</v>
          </cell>
          <cell r="R147" t="str">
            <v>研究院院长</v>
          </cell>
          <cell r="S147" t="str">
            <v>浙江华熔科技有限公司</v>
          </cell>
          <cell r="T147" t="str">
            <v>其他</v>
          </cell>
          <cell r="U147" t="str">
            <v>91330522MA2B6DYH4A</v>
          </cell>
          <cell r="V147" t="str">
            <v>202107</v>
          </cell>
        </row>
        <row r="148">
          <cell r="A148" t="str">
            <v>周志强</v>
          </cell>
          <cell r="B148">
            <v>19800305</v>
          </cell>
          <cell r="C148" t="str">
            <v>居民身份证</v>
          </cell>
          <cell r="D148" t="str">
            <v>330522198003054118</v>
          </cell>
          <cell r="E148" t="str">
            <v>中国共产党党员</v>
          </cell>
          <cell r="F148">
            <v>15005823337</v>
          </cell>
          <cell r="G148" t="str">
            <v>zhiqiang.zhou@harog.net</v>
          </cell>
          <cell r="H148" t="str">
            <v>大学本科毕业</v>
          </cell>
          <cell r="I148" t="str">
            <v>材料成型及控制工程</v>
          </cell>
          <cell r="J148" t="str">
            <v>学士</v>
          </cell>
          <cell r="K148" t="str">
            <v>新能源材料</v>
          </cell>
          <cell r="L148" t="str">
            <v>其他</v>
          </cell>
          <cell r="M148" t="str">
            <v>无</v>
          </cell>
          <cell r="N148">
            <v>202405</v>
          </cell>
          <cell r="O148" t="str">
            <v>否</v>
          </cell>
          <cell r="P148" t="str">
            <v>无</v>
          </cell>
          <cell r="Q148" t="str">
            <v>无</v>
          </cell>
          <cell r="R148" t="str">
            <v>董事长；总经理</v>
          </cell>
          <cell r="S148" t="str">
            <v>浙江华熔科技有限公司</v>
          </cell>
          <cell r="T148" t="str">
            <v>无</v>
          </cell>
          <cell r="U148" t="str">
            <v>91330522MA2B6DYH4A</v>
          </cell>
          <cell r="V148" t="str">
            <v>201905</v>
          </cell>
        </row>
        <row r="149">
          <cell r="A149" t="str">
            <v>徐平</v>
          </cell>
          <cell r="B149">
            <v>19810820</v>
          </cell>
          <cell r="C149" t="str">
            <v>居民身份证</v>
          </cell>
          <cell r="D149" t="str">
            <v>310114198108203815</v>
          </cell>
          <cell r="E149" t="str">
            <v>群众</v>
          </cell>
          <cell r="F149">
            <v>18051897502</v>
          </cell>
          <cell r="G149" t="str">
            <v>eason.xu@iava-zj.com</v>
          </cell>
          <cell r="H149" t="str">
            <v>大学本科毕业</v>
          </cell>
          <cell r="I149" t="str">
            <v>机械工程</v>
          </cell>
          <cell r="J149" t="str">
            <v>学士</v>
          </cell>
          <cell r="K149" t="str">
            <v>储能材料</v>
          </cell>
          <cell r="L149" t="str">
            <v>其他</v>
          </cell>
          <cell r="M149" t="str">
            <v>无</v>
          </cell>
          <cell r="N149">
            <v>202405</v>
          </cell>
          <cell r="O149" t="str">
            <v>否</v>
          </cell>
          <cell r="P149" t="str">
            <v>无</v>
          </cell>
          <cell r="Q149" t="str">
            <v>无</v>
          </cell>
          <cell r="R149" t="str">
            <v>总经理</v>
          </cell>
          <cell r="S149" t="str">
            <v>艾华（浙江）新材料有限公司</v>
          </cell>
          <cell r="T149" t="str">
            <v>无</v>
          </cell>
          <cell r="U149" t="str">
            <v>91330482MA2CXP2Y01</v>
          </cell>
          <cell r="V149" t="str">
            <v>201911</v>
          </cell>
        </row>
        <row r="150">
          <cell r="A150" t="str">
            <v>姚宏达</v>
          </cell>
          <cell r="B150">
            <v>19760511</v>
          </cell>
          <cell r="C150" t="str">
            <v>居民身份证</v>
          </cell>
          <cell r="D150" t="str">
            <v>330125197605114918</v>
          </cell>
          <cell r="E150" t="str">
            <v>中国共产党党员</v>
          </cell>
          <cell r="F150">
            <v>13067772907</v>
          </cell>
          <cell r="G150" t="str">
            <v>1149852453@qq.com</v>
          </cell>
          <cell r="H150" t="str">
            <v>大学本科毕业</v>
          </cell>
          <cell r="I150" t="str">
            <v>化工机械与设备</v>
          </cell>
          <cell r="J150" t="str">
            <v>学士</v>
          </cell>
          <cell r="K150" t="str">
            <v>日用化工</v>
          </cell>
          <cell r="L150" t="str">
            <v>其他</v>
          </cell>
          <cell r="M150" t="str">
            <v>其他</v>
          </cell>
          <cell r="N150">
            <v>202405</v>
          </cell>
          <cell r="O150" t="str">
            <v>否</v>
          </cell>
          <cell r="P150" t="str">
            <v>副高级</v>
          </cell>
          <cell r="Q150" t="str">
            <v>高级工程师</v>
          </cell>
          <cell r="R150" t="str">
            <v>总工</v>
          </cell>
          <cell r="S150" t="str">
            <v>浙江美宝工业科技股份有限公司</v>
          </cell>
          <cell r="T150" t="str">
            <v>无</v>
          </cell>
          <cell r="U150" t="str">
            <v>91330500328126811L</v>
          </cell>
          <cell r="V150" t="str">
            <v>201104</v>
          </cell>
        </row>
        <row r="151">
          <cell r="A151" t="str">
            <v>李坤</v>
          </cell>
          <cell r="B151">
            <v>19900529</v>
          </cell>
          <cell r="C151" t="str">
            <v>居民身份证</v>
          </cell>
          <cell r="D151" t="str">
            <v>430922199005291715</v>
          </cell>
          <cell r="E151" t="str">
            <v>中国共产党党员</v>
          </cell>
          <cell r="F151">
            <v>15361421826</v>
          </cell>
          <cell r="G151" t="str">
            <v>likun@vallightoptics.com</v>
          </cell>
          <cell r="H151" t="str">
            <v>硕士研究生毕业</v>
          </cell>
          <cell r="I151" t="str">
            <v>材料工程</v>
          </cell>
          <cell r="J151" t="str">
            <v>硕士</v>
          </cell>
          <cell r="K151" t="str">
            <v>电致变色</v>
          </cell>
          <cell r="L151" t="str">
            <v>其他</v>
          </cell>
          <cell r="M151" t="str">
            <v>无</v>
          </cell>
          <cell r="N151">
            <v>202405</v>
          </cell>
          <cell r="O151" t="str">
            <v>否</v>
          </cell>
          <cell r="P151" t="str">
            <v>无</v>
          </cell>
          <cell r="Q151" t="str">
            <v>无</v>
          </cell>
          <cell r="R151" t="str">
            <v>总工程师</v>
          </cell>
          <cell r="S151" t="str">
            <v>宁波华瓴光学技术有限公司</v>
          </cell>
          <cell r="T151" t="str">
            <v>无</v>
          </cell>
          <cell r="U151" t="str">
            <v>91330281MA2J72YE2A</v>
          </cell>
          <cell r="V151" t="str">
            <v>202109</v>
          </cell>
        </row>
        <row r="152">
          <cell r="A152" t="str">
            <v>赵慧宇</v>
          </cell>
          <cell r="B152">
            <v>19861029</v>
          </cell>
          <cell r="C152" t="str">
            <v>居民身份证</v>
          </cell>
          <cell r="D152" t="str">
            <v>230105198610291922</v>
          </cell>
          <cell r="E152" t="str">
            <v>中国共产党党员</v>
          </cell>
          <cell r="F152">
            <v>18358106161</v>
          </cell>
          <cell r="G152" t="str">
            <v>zhaohuiyu64@163.com</v>
          </cell>
          <cell r="H152" t="str">
            <v>博士研究生毕业</v>
          </cell>
          <cell r="I152" t="str">
            <v>农药学</v>
          </cell>
          <cell r="J152" t="str">
            <v>博士</v>
          </cell>
          <cell r="K152" t="str">
            <v>环境污染物及食品风味分析</v>
          </cell>
          <cell r="L152" t="str">
            <v>无</v>
          </cell>
          <cell r="M152" t="str">
            <v>无</v>
          </cell>
          <cell r="N152">
            <v>202405</v>
          </cell>
          <cell r="O152" t="str">
            <v>是</v>
          </cell>
          <cell r="P152" t="str">
            <v>副高级</v>
          </cell>
          <cell r="Q152" t="str">
            <v>副研究员</v>
          </cell>
          <cell r="R152" t="str">
            <v>无</v>
          </cell>
          <cell r="S152" t="str">
            <v>浙江省农业科学院</v>
          </cell>
          <cell r="T152" t="str">
            <v>无</v>
          </cell>
          <cell r="U152" t="str">
            <v>12330000470001585G</v>
          </cell>
          <cell r="V152" t="str">
            <v>201408</v>
          </cell>
        </row>
        <row r="153">
          <cell r="A153" t="str">
            <v>夏凡</v>
          </cell>
          <cell r="B153">
            <v>19861213</v>
          </cell>
          <cell r="C153" t="str">
            <v>居民身份证</v>
          </cell>
          <cell r="D153" t="str">
            <v>421121198612136316</v>
          </cell>
          <cell r="E153" t="str">
            <v>中国共产党党员</v>
          </cell>
          <cell r="F153">
            <v>13588116964</v>
          </cell>
          <cell r="G153" t="str">
            <v>451246204@qq.com</v>
          </cell>
          <cell r="H153" t="str">
            <v>硕士研究生毕业</v>
          </cell>
          <cell r="I153" t="str">
            <v>化学工程</v>
          </cell>
          <cell r="J153" t="str">
            <v>硕士</v>
          </cell>
          <cell r="K153" t="str">
            <v>废酸清洁处理回用</v>
          </cell>
          <cell r="L153" t="str">
            <v>无</v>
          </cell>
          <cell r="M153" t="str">
            <v>无</v>
          </cell>
          <cell r="N153">
            <v>202405</v>
          </cell>
          <cell r="O153" t="str">
            <v>否</v>
          </cell>
          <cell r="P153" t="str">
            <v>副高级</v>
          </cell>
          <cell r="Q153" t="str">
            <v>高级工程师</v>
          </cell>
          <cell r="R153" t="str">
            <v>无</v>
          </cell>
          <cell r="S153" t="str">
            <v>杭州东日节能技术有限公司</v>
          </cell>
          <cell r="T153" t="str">
            <v>无</v>
          </cell>
          <cell r="U153" t="str">
            <v>91330103716155817W</v>
          </cell>
          <cell r="V153" t="str">
            <v>202005</v>
          </cell>
        </row>
        <row r="154">
          <cell r="A154" t="str">
            <v>王志伟</v>
          </cell>
          <cell r="B154">
            <v>19891121</v>
          </cell>
          <cell r="C154" t="str">
            <v>居民身份证</v>
          </cell>
          <cell r="D154" t="str">
            <v>150429198911215074</v>
          </cell>
          <cell r="E154" t="str">
            <v>中国共产党党员</v>
          </cell>
          <cell r="F154">
            <v>13758192280</v>
          </cell>
          <cell r="G154" t="str">
            <v>519061384@qq.com</v>
          </cell>
          <cell r="H154" t="str">
            <v>硕士研究生毕业</v>
          </cell>
          <cell r="I154" t="str">
            <v>化学工程</v>
          </cell>
          <cell r="J154" t="str">
            <v>硕士</v>
          </cell>
          <cell r="K154" t="str">
            <v>氟化工</v>
          </cell>
          <cell r="L154" t="str">
            <v>其他</v>
          </cell>
          <cell r="M154" t="str">
            <v>无</v>
          </cell>
          <cell r="N154">
            <v>202405</v>
          </cell>
          <cell r="O154" t="str">
            <v>否</v>
          </cell>
          <cell r="P154" t="str">
            <v>副高级</v>
          </cell>
          <cell r="Q154" t="str">
            <v>高级工程师</v>
          </cell>
          <cell r="R154" t="str">
            <v>技术部经理</v>
          </cell>
          <cell r="S154" t="str">
            <v>杭州中昊科技有限公司</v>
          </cell>
          <cell r="T154" t="str">
            <v>无</v>
          </cell>
          <cell r="U154" t="str">
            <v>913301107494950841</v>
          </cell>
          <cell r="V154" t="str">
            <v>202006</v>
          </cell>
        </row>
        <row r="155">
          <cell r="A155" t="str">
            <v>李铁军</v>
          </cell>
          <cell r="B155">
            <v>19821204</v>
          </cell>
          <cell r="C155" t="str">
            <v>居民身份证</v>
          </cell>
          <cell r="D155" t="str">
            <v>230819198212040016</v>
          </cell>
          <cell r="E155" t="str">
            <v>中国共产党党员</v>
          </cell>
          <cell r="F155">
            <v>13666706231</v>
          </cell>
          <cell r="G155" t="str">
            <v>litiejun1982@126.com</v>
          </cell>
          <cell r="H155" t="str">
            <v>硕士研究生毕业</v>
          </cell>
          <cell r="I155" t="str">
            <v>环境科学</v>
          </cell>
          <cell r="J155" t="str">
            <v>硕士</v>
          </cell>
          <cell r="K155" t="str">
            <v>海洋与渔业环境监测评价、水产养殖尾水监测及治理效果评估</v>
          </cell>
          <cell r="L155" t="str">
            <v>其他</v>
          </cell>
          <cell r="M155" t="str">
            <v>其他</v>
          </cell>
          <cell r="N155">
            <v>202405</v>
          </cell>
          <cell r="O155" t="str">
            <v>否</v>
          </cell>
          <cell r="P155" t="str">
            <v>副高级</v>
          </cell>
          <cell r="Q155" t="str">
            <v>高级工程师</v>
          </cell>
          <cell r="R155" t="str">
            <v>主任</v>
          </cell>
          <cell r="S155" t="str">
            <v>浙江省海洋水产研究所</v>
          </cell>
          <cell r="T155" t="str">
            <v>无</v>
          </cell>
          <cell r="U155" t="str">
            <v>123300004700452545</v>
          </cell>
          <cell r="V155" t="str">
            <v>200707</v>
          </cell>
        </row>
        <row r="156">
          <cell r="A156" t="str">
            <v>谭映宇</v>
          </cell>
          <cell r="B156">
            <v>19790814</v>
          </cell>
          <cell r="C156" t="str">
            <v>居民身份证</v>
          </cell>
          <cell r="D156" t="str">
            <v>371081197908149812</v>
          </cell>
          <cell r="E156" t="str">
            <v>中国共产党党员</v>
          </cell>
          <cell r="F156">
            <v>18857165622</v>
          </cell>
          <cell r="G156" t="str">
            <v>9301112@qq.com</v>
          </cell>
          <cell r="H156" t="str">
            <v>博士研究生毕业</v>
          </cell>
          <cell r="I156" t="str">
            <v>海洋资源与权益综合管理</v>
          </cell>
          <cell r="J156" t="str">
            <v>博士</v>
          </cell>
          <cell r="K156" t="str">
            <v>水污染防治与生态修复</v>
          </cell>
          <cell r="L156" t="str">
            <v>其他</v>
          </cell>
          <cell r="M156" t="str">
            <v>其他</v>
          </cell>
          <cell r="N156">
            <v>202405</v>
          </cell>
          <cell r="O156" t="str">
            <v>否</v>
          </cell>
          <cell r="P156" t="str">
            <v>副高级</v>
          </cell>
          <cell r="Q156" t="str">
            <v>高级工程师</v>
          </cell>
          <cell r="R156" t="str">
            <v>所长</v>
          </cell>
          <cell r="S156" t="str">
            <v>浙江省生态环境科学设计研究院</v>
          </cell>
          <cell r="T156" t="str">
            <v>无</v>
          </cell>
          <cell r="U156" t="str">
            <v>123300004700377131</v>
          </cell>
          <cell r="V156" t="str">
            <v>201007</v>
          </cell>
        </row>
        <row r="157">
          <cell r="A157" t="str">
            <v>商宏华</v>
          </cell>
          <cell r="B157">
            <v>19871117</v>
          </cell>
          <cell r="C157" t="str">
            <v>居民身份证</v>
          </cell>
          <cell r="D157" t="str">
            <v>330127198711171315</v>
          </cell>
          <cell r="E157" t="str">
            <v>中国共产党党员</v>
          </cell>
          <cell r="F157">
            <v>18516232218</v>
          </cell>
          <cell r="G157" t="str">
            <v>shanghonghua@163.com</v>
          </cell>
          <cell r="H157" t="str">
            <v>硕士研究生毕业</v>
          </cell>
          <cell r="I157" t="str">
            <v>生物化工</v>
          </cell>
          <cell r="J157" t="str">
            <v>硕士</v>
          </cell>
          <cell r="K157" t="str">
            <v>生物化工、环境工程</v>
          </cell>
          <cell r="L157" t="str">
            <v>其他</v>
          </cell>
          <cell r="M157" t="str">
            <v>无</v>
          </cell>
          <cell r="N157">
            <v>202405</v>
          </cell>
          <cell r="O157" t="str">
            <v>否</v>
          </cell>
          <cell r="P157" t="str">
            <v>副高级</v>
          </cell>
          <cell r="Q157" t="str">
            <v>高级工程师</v>
          </cell>
          <cell r="R157" t="str">
            <v>总经理</v>
          </cell>
          <cell r="S157" t="str">
            <v>杭州臻尚环境科技有限公司</v>
          </cell>
          <cell r="T157" t="str">
            <v>无</v>
          </cell>
          <cell r="U157" t="str">
            <v>91330101MA27Y7NN6A</v>
          </cell>
          <cell r="V157" t="str">
            <v>201607</v>
          </cell>
        </row>
        <row r="158">
          <cell r="A158" t="str">
            <v>邸琬茗</v>
          </cell>
          <cell r="B158">
            <v>19920126</v>
          </cell>
          <cell r="C158" t="str">
            <v>居民身份证</v>
          </cell>
          <cell r="D158" t="str">
            <v>152128199201260624</v>
          </cell>
          <cell r="E158" t="str">
            <v>中国共产党党员</v>
          </cell>
          <cell r="F158">
            <v>15888863030</v>
          </cell>
          <cell r="G158" t="str">
            <v>diwanming@126.com</v>
          </cell>
          <cell r="H158" t="str">
            <v>硕士研究生毕业</v>
          </cell>
          <cell r="I158" t="str">
            <v>化学工程与技术</v>
          </cell>
          <cell r="J158" t="str">
            <v>硕士</v>
          </cell>
          <cell r="K158" t="str">
            <v>绿色印刷质量检查</v>
          </cell>
          <cell r="L158" t="str">
            <v>其他</v>
          </cell>
          <cell r="M158" t="str">
            <v>无</v>
          </cell>
          <cell r="N158">
            <v>202405</v>
          </cell>
          <cell r="O158" t="str">
            <v>否</v>
          </cell>
          <cell r="P158" t="str">
            <v>中级</v>
          </cell>
          <cell r="Q158" t="str">
            <v>工程师</v>
          </cell>
          <cell r="R158" t="str">
            <v>质量负责人</v>
          </cell>
          <cell r="S158" t="str">
            <v>浙江省出版产品质量检测中心</v>
          </cell>
          <cell r="T158" t="str">
            <v>无</v>
          </cell>
          <cell r="U158" t="str">
            <v>12330000732432589U</v>
          </cell>
          <cell r="V158" t="str">
            <v>201611</v>
          </cell>
        </row>
        <row r="159">
          <cell r="A159" t="str">
            <v>许玲</v>
          </cell>
          <cell r="B159">
            <v>19730503</v>
          </cell>
          <cell r="C159" t="str">
            <v>居民身份证</v>
          </cell>
          <cell r="D159" t="str">
            <v>510721197305039427</v>
          </cell>
          <cell r="E159" t="str">
            <v>群众</v>
          </cell>
          <cell r="F159">
            <v>18989369957</v>
          </cell>
          <cell r="G159" t="str">
            <v>artzjnb@yeah.net</v>
          </cell>
          <cell r="H159" t="str">
            <v>博士研究生毕业</v>
          </cell>
          <cell r="I159" t="str">
            <v>化学</v>
          </cell>
          <cell r="J159" t="str">
            <v>博士</v>
          </cell>
          <cell r="K159" t="str">
            <v>工业催化材料</v>
          </cell>
          <cell r="L159" t="str">
            <v>其他</v>
          </cell>
          <cell r="M159" t="str">
            <v>无</v>
          </cell>
          <cell r="N159">
            <v>202405</v>
          </cell>
          <cell r="O159" t="str">
            <v>是</v>
          </cell>
          <cell r="P159" t="str">
            <v>正高级</v>
          </cell>
          <cell r="Q159" t="str">
            <v>正高级工程师</v>
          </cell>
          <cell r="R159" t="str">
            <v>研发专家</v>
          </cell>
          <cell r="S159" t="str">
            <v>卫星化学股份有限公司</v>
          </cell>
          <cell r="T159" t="str">
            <v>千人计划入选者</v>
          </cell>
          <cell r="U159" t="str">
            <v>9133000077826404X2</v>
          </cell>
          <cell r="V159" t="str">
            <v>202203</v>
          </cell>
        </row>
        <row r="160">
          <cell r="A160" t="str">
            <v>刘佳伟</v>
          </cell>
          <cell r="B160">
            <v>19811104</v>
          </cell>
          <cell r="C160" t="str">
            <v>居民身份证</v>
          </cell>
          <cell r="D160" t="str">
            <v>211382198111041030</v>
          </cell>
          <cell r="E160" t="str">
            <v>中国共产党党员</v>
          </cell>
          <cell r="F160">
            <v>15811281559</v>
          </cell>
          <cell r="G160" t="str">
            <v>Liujw01@qq.com</v>
          </cell>
          <cell r="H160" t="str">
            <v>博士研究生毕业</v>
          </cell>
          <cell r="I160" t="str">
            <v>物理化学</v>
          </cell>
          <cell r="J160" t="str">
            <v>博士</v>
          </cell>
          <cell r="K160" t="str">
            <v>合成工艺及化工三废处理工艺</v>
          </cell>
          <cell r="L160" t="str">
            <v>其他</v>
          </cell>
          <cell r="M160" t="str">
            <v>无</v>
          </cell>
          <cell r="N160">
            <v>202405</v>
          </cell>
          <cell r="O160" t="str">
            <v>否</v>
          </cell>
          <cell r="P160" t="str">
            <v>副高级</v>
          </cell>
          <cell r="Q160" t="str">
            <v>高级工程师</v>
          </cell>
          <cell r="R160" t="str">
            <v>总工</v>
          </cell>
          <cell r="S160" t="str">
            <v>河北建新化工股份有限公司</v>
          </cell>
          <cell r="T160" t="str">
            <v>无</v>
          </cell>
          <cell r="U160" t="str">
            <v>911309007502944073</v>
          </cell>
          <cell r="V160" t="str">
            <v>201606</v>
          </cell>
        </row>
        <row r="161">
          <cell r="A161" t="str">
            <v>戴荣华</v>
          </cell>
          <cell r="B161">
            <v>19761201</v>
          </cell>
          <cell r="C161" t="str">
            <v>居民身份证</v>
          </cell>
          <cell r="D161" t="str">
            <v>650204197612010031</v>
          </cell>
          <cell r="E161" t="str">
            <v>群众</v>
          </cell>
          <cell r="F161">
            <v>18854361305</v>
          </cell>
          <cell r="G161" t="str">
            <v>ronghua.dai@nutrichem.cn</v>
          </cell>
          <cell r="H161" t="str">
            <v>硕士研究生毕业</v>
          </cell>
          <cell r="I161" t="str">
            <v>轻工技术与工程专业</v>
          </cell>
          <cell r="J161" t="str">
            <v>硕士</v>
          </cell>
          <cell r="K161" t="str">
            <v>农药化工</v>
          </cell>
          <cell r="L161" t="str">
            <v>其他</v>
          </cell>
          <cell r="M161" t="str">
            <v>无</v>
          </cell>
          <cell r="N161">
            <v>202405</v>
          </cell>
          <cell r="O161" t="str">
            <v>否</v>
          </cell>
          <cell r="P161" t="str">
            <v>正高级</v>
          </cell>
          <cell r="Q161" t="str">
            <v>研究员</v>
          </cell>
          <cell r="R161" t="str">
            <v>总经理</v>
          </cell>
          <cell r="S161" t="str">
            <v>杭州颖泰生物科技有限公司</v>
          </cell>
          <cell r="T161" t="str">
            <v>无</v>
          </cell>
          <cell r="U161" t="str">
            <v>91330100143041213B</v>
          </cell>
          <cell r="V161" t="str">
            <v>201901</v>
          </cell>
        </row>
        <row r="162">
          <cell r="A162" t="str">
            <v>罗进超</v>
          </cell>
          <cell r="B162">
            <v>19820426</v>
          </cell>
          <cell r="C162" t="str">
            <v>居民身份证</v>
          </cell>
          <cell r="D162" t="str">
            <v>511028198204265734</v>
          </cell>
          <cell r="E162" t="str">
            <v>中国共产党党员</v>
          </cell>
          <cell r="F162">
            <v>18551541670</v>
          </cell>
          <cell r="G162" t="str">
            <v>jinchao.luo@nutrichem.cn</v>
          </cell>
          <cell r="H162" t="str">
            <v>大学本科毕业</v>
          </cell>
          <cell r="I162" t="str">
            <v>应用化学</v>
          </cell>
          <cell r="J162" t="str">
            <v>学士</v>
          </cell>
          <cell r="K162" t="str">
            <v>农药原药产品的工艺开发</v>
          </cell>
          <cell r="L162" t="str">
            <v>其他</v>
          </cell>
          <cell r="M162" t="str">
            <v>无</v>
          </cell>
          <cell r="N162">
            <v>202405</v>
          </cell>
          <cell r="O162" t="str">
            <v>否</v>
          </cell>
          <cell r="P162" t="str">
            <v>副高级</v>
          </cell>
          <cell r="Q162" t="str">
            <v>高级工程师</v>
          </cell>
          <cell r="R162" t="str">
            <v>总工程师</v>
          </cell>
          <cell r="S162" t="str">
            <v>杭州颖泰生物科技有限公司</v>
          </cell>
          <cell r="T162" t="str">
            <v>无</v>
          </cell>
          <cell r="U162" t="str">
            <v>91330100143041213B</v>
          </cell>
          <cell r="V162" t="str">
            <v>200603</v>
          </cell>
        </row>
        <row r="163">
          <cell r="A163" t="str">
            <v>邓丰涛</v>
          </cell>
          <cell r="B163" t="str">
            <v>19781008</v>
          </cell>
          <cell r="C163" t="str">
            <v>居民身份证</v>
          </cell>
          <cell r="D163" t="str">
            <v>422403197810083817</v>
          </cell>
          <cell r="E163" t="str">
            <v>群众</v>
          </cell>
          <cell r="F163">
            <v>13989472097</v>
          </cell>
          <cell r="G163" t="str">
            <v>dengft@hongpu-tech.com</v>
          </cell>
          <cell r="H163" t="str">
            <v>硕士研究生毕业</v>
          </cell>
          <cell r="I163" t="str">
            <v>机械电子工程</v>
          </cell>
          <cell r="J163" t="str">
            <v>硕士</v>
          </cell>
          <cell r="K163" t="str">
            <v>科学仪器开发</v>
          </cell>
          <cell r="L163" t="str">
            <v>其他</v>
          </cell>
          <cell r="M163" t="str">
            <v>无</v>
          </cell>
          <cell r="N163">
            <v>202405</v>
          </cell>
          <cell r="O163" t="str">
            <v>否</v>
          </cell>
          <cell r="P163" t="str">
            <v>副高级</v>
          </cell>
          <cell r="Q163" t="str">
            <v>高级工程师</v>
          </cell>
          <cell r="R163" t="str">
            <v>总经理</v>
          </cell>
          <cell r="S163" t="str">
            <v>浙江红谱科技股份有限公司</v>
          </cell>
          <cell r="T163" t="str">
            <v>无</v>
          </cell>
          <cell r="U163" t="str">
            <v>91330522MA28CC6G5K</v>
          </cell>
          <cell r="V163" t="str">
            <v>201610</v>
          </cell>
        </row>
        <row r="164">
          <cell r="A164" t="str">
            <v>聂晶</v>
          </cell>
          <cell r="B164">
            <v>19890828</v>
          </cell>
          <cell r="C164" t="str">
            <v>居民身份证</v>
          </cell>
          <cell r="D164" t="str">
            <v>522101198908282821</v>
          </cell>
          <cell r="E164" t="str">
            <v>中国共产党党员</v>
          </cell>
          <cell r="F164">
            <v>13575461170</v>
          </cell>
          <cell r="G164" t="str">
            <v>niejingnj@163.com</v>
          </cell>
          <cell r="H164" t="str">
            <v>博士研究生毕业</v>
          </cell>
          <cell r="I164" t="str">
            <v>化学工程与技术</v>
          </cell>
          <cell r="J164" t="str">
            <v>博士</v>
          </cell>
          <cell r="K164" t="str">
            <v>分析技术研发和溯源机理机制解析</v>
          </cell>
          <cell r="L164" t="str">
            <v>无</v>
          </cell>
          <cell r="M164" t="str">
            <v>其他</v>
          </cell>
          <cell r="N164">
            <v>202405</v>
          </cell>
          <cell r="O164" t="str">
            <v>否</v>
          </cell>
          <cell r="P164" t="str">
            <v>副高级</v>
          </cell>
          <cell r="Q164" t="str">
            <v>副研究员</v>
          </cell>
          <cell r="R164" t="str">
            <v>无</v>
          </cell>
          <cell r="S164" t="str">
            <v>浙江省农业科学院</v>
          </cell>
          <cell r="T164" t="str">
            <v>无</v>
          </cell>
          <cell r="U164" t="str">
            <v>12330000470001585G</v>
          </cell>
          <cell r="V164" t="str">
            <v>201408</v>
          </cell>
        </row>
        <row r="165">
          <cell r="A165" t="str">
            <v>张相春</v>
          </cell>
          <cell r="B165">
            <v>19911220</v>
          </cell>
          <cell r="C165" t="str">
            <v>居民身份证</v>
          </cell>
          <cell r="D165" t="str">
            <v>341202199112203130</v>
          </cell>
          <cell r="E165" t="str">
            <v>中国共产党党员</v>
          </cell>
          <cell r="F165">
            <v>13051582915</v>
          </cell>
          <cell r="G165" t="str">
            <v>zhangxc@triaccs.com</v>
          </cell>
          <cell r="H165" t="str">
            <v>博士研究生毕业</v>
          </cell>
          <cell r="I165" t="str">
            <v>化学</v>
          </cell>
          <cell r="J165" t="str">
            <v>博士</v>
          </cell>
          <cell r="K165" t="str">
            <v>茶多酚及健康应用</v>
          </cell>
          <cell r="L165" t="str">
            <v>无</v>
          </cell>
          <cell r="M165" t="str">
            <v>无</v>
          </cell>
          <cell r="N165">
            <v>202405</v>
          </cell>
          <cell r="O165" t="str">
            <v>否</v>
          </cell>
          <cell r="P165" t="str">
            <v>副高级</v>
          </cell>
          <cell r="Q165" t="str">
            <v>副研究员</v>
          </cell>
          <cell r="R165" t="str">
            <v>无</v>
          </cell>
          <cell r="S165" t="str">
            <v>中国农业科学院茶叶研究所</v>
          </cell>
          <cell r="T165" t="str">
            <v>无</v>
          </cell>
          <cell r="U165" t="str">
            <v>12100000470085010E  </v>
          </cell>
          <cell r="V165" t="str">
            <v>201907</v>
          </cell>
        </row>
        <row r="166">
          <cell r="A166" t="str">
            <v>柴云峰</v>
          </cell>
          <cell r="B166">
            <v>19851115</v>
          </cell>
          <cell r="C166" t="str">
            <v>居民身份证</v>
          </cell>
          <cell r="D166" t="str">
            <v>330501198511152011</v>
          </cell>
          <cell r="E166" t="str">
            <v>中国共产党党员</v>
          </cell>
          <cell r="F166">
            <v>13989463925</v>
          </cell>
          <cell r="G166" t="str">
            <v>chaiyunfeng@tricaas.com</v>
          </cell>
          <cell r="H166" t="str">
            <v>博士研究生毕业</v>
          </cell>
          <cell r="I166" t="str">
            <v>化学</v>
          </cell>
          <cell r="J166" t="str">
            <v>博士</v>
          </cell>
          <cell r="K166" t="str">
            <v>质谱分析</v>
          </cell>
          <cell r="L166" t="str">
            <v>无</v>
          </cell>
          <cell r="M166" t="str">
            <v>无</v>
          </cell>
          <cell r="N166">
            <v>202405</v>
          </cell>
          <cell r="O166" t="str">
            <v>否</v>
          </cell>
          <cell r="P166" t="str">
            <v>副高级</v>
          </cell>
          <cell r="Q166" t="str">
            <v>副研究员</v>
          </cell>
          <cell r="R166" t="str">
            <v>无</v>
          </cell>
          <cell r="S166" t="str">
            <v>中国农业科学院茶叶研究所</v>
          </cell>
          <cell r="T166" t="str">
            <v>无</v>
          </cell>
          <cell r="U166" t="str">
            <v>12100000470085010E  </v>
          </cell>
          <cell r="V166" t="str">
            <v>201507</v>
          </cell>
        </row>
        <row r="167">
          <cell r="A167" t="str">
            <v>莫一平</v>
          </cell>
          <cell r="B167">
            <v>19710516</v>
          </cell>
          <cell r="C167" t="str">
            <v>居民身份证</v>
          </cell>
          <cell r="D167" t="str">
            <v>330102197105161000</v>
          </cell>
          <cell r="E167" t="str">
            <v>群众</v>
          </cell>
          <cell r="F167">
            <v>13575482671</v>
          </cell>
          <cell r="G167" t="str">
            <v>yipingmo@126.com</v>
          </cell>
          <cell r="H167" t="str">
            <v>硕士研究生毕业</v>
          </cell>
          <cell r="I167" t="str">
            <v>应用化学</v>
          </cell>
          <cell r="J167" t="str">
            <v>硕士</v>
          </cell>
          <cell r="K167" t="str">
            <v>电化学合成、表面处理及化学工程等技术开发</v>
          </cell>
          <cell r="L167" t="str">
            <v>其他</v>
          </cell>
          <cell r="M167" t="str">
            <v>无</v>
          </cell>
          <cell r="N167">
            <v>202405</v>
          </cell>
          <cell r="O167" t="str">
            <v>否</v>
          </cell>
          <cell r="P167" t="str">
            <v>中级</v>
          </cell>
          <cell r="Q167" t="str">
            <v>工程师</v>
          </cell>
          <cell r="R167" t="str">
            <v>董事长助理</v>
          </cell>
          <cell r="S167" t="str">
            <v>江西科兴药业有限公司</v>
          </cell>
          <cell r="T167" t="str">
            <v>无</v>
          </cell>
          <cell r="U167" t="str">
            <v>91361181MA37TB8E2Y</v>
          </cell>
          <cell r="V167" t="str">
            <v>201606</v>
          </cell>
        </row>
        <row r="168">
          <cell r="A168" t="str">
            <v>张晓忠</v>
          </cell>
          <cell r="B168">
            <v>19730921</v>
          </cell>
          <cell r="C168" t="str">
            <v>居民身份证</v>
          </cell>
          <cell r="D168" t="str">
            <v>330103197309211619</v>
          </cell>
          <cell r="E168" t="str">
            <v>中国共产党党员</v>
          </cell>
          <cell r="F168">
            <v>13018951800</v>
          </cell>
          <cell r="G168" t="str">
            <v>877062824@qq.com</v>
          </cell>
          <cell r="H168" t="str">
            <v>硕士研究生毕业</v>
          </cell>
          <cell r="I168" t="str">
            <v>化学工程</v>
          </cell>
          <cell r="J168" t="str">
            <v>硕士</v>
          </cell>
          <cell r="K168" t="str">
            <v>表面处理、腐蚀防护及化学工程等技术开发</v>
          </cell>
          <cell r="L168" t="str">
            <v>其他</v>
          </cell>
          <cell r="M168" t="str">
            <v>无</v>
          </cell>
          <cell r="N168">
            <v>202405</v>
          </cell>
          <cell r="O168" t="str">
            <v>否</v>
          </cell>
          <cell r="P168" t="str">
            <v>无</v>
          </cell>
          <cell r="Q168" t="str">
            <v>无</v>
          </cell>
          <cell r="R168" t="str">
            <v>总经理</v>
          </cell>
          <cell r="S168" t="str">
            <v>浙江四方格林系统工程有限公司</v>
          </cell>
          <cell r="T168" t="str">
            <v>无</v>
          </cell>
          <cell r="U168" t="str">
            <v>91330501MA28CB230B</v>
          </cell>
          <cell r="V168" t="str">
            <v>200108</v>
          </cell>
        </row>
        <row r="169">
          <cell r="A169" t="str">
            <v>吴剑</v>
          </cell>
          <cell r="B169">
            <v>19850810</v>
          </cell>
          <cell r="C169" t="str">
            <v>居民身份证</v>
          </cell>
          <cell r="D169" t="str">
            <v>331021198508102012</v>
          </cell>
          <cell r="E169" t="str">
            <v>群众</v>
          </cell>
          <cell r="F169">
            <v>13735550410</v>
          </cell>
          <cell r="G169" t="str">
            <v>jiwu@z-etech.cn</v>
          </cell>
          <cell r="H169" t="str">
            <v>博士研究生毕业</v>
          </cell>
          <cell r="I169" t="str">
            <v>化学与生物化学工程</v>
          </cell>
          <cell r="J169" t="str">
            <v>博士</v>
          </cell>
          <cell r="K169" t="str">
            <v>能源转换器件与系统、能源互联网、生态及环境监测网络、气体传感器等</v>
          </cell>
          <cell r="L169" t="str">
            <v>其他</v>
          </cell>
          <cell r="M169" t="str">
            <v>无</v>
          </cell>
          <cell r="N169">
            <v>202405</v>
          </cell>
          <cell r="O169" t="str">
            <v>否</v>
          </cell>
          <cell r="P169" t="str">
            <v>副高级</v>
          </cell>
          <cell r="Q169" t="str">
            <v>高级工程师</v>
          </cell>
          <cell r="R169" t="str">
            <v>总经理</v>
          </cell>
          <cell r="S169" t="str">
            <v>浙江臻泰能源科技有限公司</v>
          </cell>
          <cell r="T169" t="str">
            <v>无</v>
          </cell>
          <cell r="U169" t="str">
            <v>91331122MA28J2GL0Y</v>
          </cell>
          <cell r="V169" t="str">
            <v>201605</v>
          </cell>
        </row>
        <row r="170">
          <cell r="A170" t="str">
            <v>翟丁</v>
          </cell>
          <cell r="B170" t="str">
            <v>19820217</v>
          </cell>
          <cell r="C170" t="str">
            <v>居民身份证</v>
          </cell>
          <cell r="D170" t="str">
            <v>130133198202170015</v>
          </cell>
          <cell r="E170" t="str">
            <v>中国共产党党员</v>
          </cell>
          <cell r="F170">
            <v>13858045827</v>
          </cell>
          <cell r="G170" t="str">
            <v>94125102@qq.com</v>
          </cell>
          <cell r="H170" t="str">
            <v>硕士研究生毕业</v>
          </cell>
          <cell r="I170" t="str">
            <v>高分子化学与物理</v>
          </cell>
          <cell r="J170" t="str">
            <v>硕士</v>
          </cell>
          <cell r="K170" t="str">
            <v>功能膜材料；膜组件开发；有源医疗器械；制药机械及耗材</v>
          </cell>
          <cell r="L170" t="str">
            <v>无</v>
          </cell>
          <cell r="M170" t="str">
            <v>无</v>
          </cell>
          <cell r="N170">
            <v>202109</v>
          </cell>
          <cell r="O170" t="str">
            <v>否</v>
          </cell>
          <cell r="P170" t="str">
            <v>副高级</v>
          </cell>
          <cell r="Q170" t="str">
            <v>高级工程师</v>
          </cell>
          <cell r="R170" t="str">
            <v>技术副总</v>
          </cell>
          <cell r="S170" t="str">
            <v>赛迈过滤技术（德清）有限公司</v>
          </cell>
          <cell r="T170" t="str">
            <v>无</v>
          </cell>
          <cell r="U170" t="str">
            <v>91330521MAC5KE318Q</v>
          </cell>
          <cell r="V170">
            <v>202209</v>
          </cell>
        </row>
        <row r="171">
          <cell r="A171" t="str">
            <v>何相君</v>
          </cell>
          <cell r="B171" t="str">
            <v>19850417</v>
          </cell>
          <cell r="C171" t="str">
            <v>居民身份证</v>
          </cell>
          <cell r="D171" t="str">
            <v>42102219850417755X</v>
          </cell>
          <cell r="E171" t="str">
            <v>中国共产党党员</v>
          </cell>
          <cell r="F171" t="str">
            <v>13736168736</v>
          </cell>
          <cell r="G171" t="str">
            <v>hxj@nbzkyd.com</v>
          </cell>
          <cell r="H171" t="str">
            <v>硕士研究生毕业</v>
          </cell>
          <cell r="I171" t="str">
            <v>化工工程</v>
          </cell>
          <cell r="J171" t="str">
            <v>硕士</v>
          </cell>
          <cell r="K171" t="str">
            <v>化工工程、煤气综合利用、气体净化、天然气化工</v>
          </cell>
          <cell r="L171" t="str">
            <v>无</v>
          </cell>
          <cell r="M171" t="str">
            <v>无</v>
          </cell>
          <cell r="N171" t="str">
            <v>202501</v>
          </cell>
          <cell r="O171" t="str">
            <v>否</v>
          </cell>
          <cell r="P171" t="str">
            <v>副高级</v>
          </cell>
          <cell r="Q171" t="str">
            <v>高级工程师</v>
          </cell>
          <cell r="R171" t="str">
            <v>事业部总经理</v>
          </cell>
          <cell r="S171" t="str">
            <v>宁波中科远东催化工程技术有限公司</v>
          </cell>
          <cell r="T171" t="str">
            <v>无</v>
          </cell>
          <cell r="U171" t="str">
            <v>91330204677663666L</v>
          </cell>
          <cell r="V171" t="str">
            <v>201511</v>
          </cell>
        </row>
        <row r="172">
          <cell r="A172" t="str">
            <v>彭宝祥</v>
          </cell>
          <cell r="B172" t="str">
            <v>19840127</v>
          </cell>
          <cell r="C172" t="str">
            <v>居民身份证</v>
          </cell>
          <cell r="D172" t="str">
            <v>371321198401275312</v>
          </cell>
          <cell r="E172" t="str">
            <v>中国共产党党员</v>
          </cell>
          <cell r="F172" t="str">
            <v>18612075327</v>
          </cell>
          <cell r="G172" t="str">
            <v>pbx@nbzkyd.com</v>
          </cell>
          <cell r="H172" t="str">
            <v>博士研究生毕业</v>
          </cell>
          <cell r="I172" t="str">
            <v>工业催化</v>
          </cell>
          <cell r="J172" t="str">
            <v>博士</v>
          </cell>
          <cell r="K172" t="str">
            <v>工业催化</v>
          </cell>
          <cell r="L172" t="str">
            <v>无</v>
          </cell>
          <cell r="M172" t="str">
            <v>无</v>
          </cell>
          <cell r="N172" t="str">
            <v>202501</v>
          </cell>
          <cell r="O172" t="str">
            <v>是</v>
          </cell>
          <cell r="P172" t="str">
            <v>正高级</v>
          </cell>
          <cell r="Q172" t="str">
            <v>正高级工程师</v>
          </cell>
          <cell r="R172" t="str">
            <v>首席科学家</v>
          </cell>
          <cell r="S172" t="str">
            <v>宁波中科远东催化工程技术有限公司</v>
          </cell>
          <cell r="T172" t="str">
            <v>无</v>
          </cell>
          <cell r="U172" t="str">
            <v>91330204677663666L</v>
          </cell>
          <cell r="V172" t="str">
            <v>202312</v>
          </cell>
        </row>
        <row r="173">
          <cell r="A173" t="str">
            <v>赵景平</v>
          </cell>
          <cell r="B173" t="str">
            <v>19831120</v>
          </cell>
          <cell r="C173" t="str">
            <v>居民身份证</v>
          </cell>
          <cell r="D173" t="str">
            <v>330719198311200976</v>
          </cell>
          <cell r="E173" t="str">
            <v>群众</v>
          </cell>
          <cell r="F173" t="str">
            <v>18395947380</v>
          </cell>
          <cell r="G173" t="str">
            <v>jhyfb@qhyh.com</v>
          </cell>
          <cell r="H173" t="str">
            <v>大学本科毕业</v>
          </cell>
          <cell r="I173" t="str">
            <v>高分子材料</v>
          </cell>
          <cell r="J173" t="str">
            <v>学士</v>
          </cell>
          <cell r="K173" t="str">
            <v>含氟高分子材料</v>
          </cell>
          <cell r="L173" t="str">
            <v>其他</v>
          </cell>
          <cell r="M173" t="str">
            <v>无</v>
          </cell>
          <cell r="N173" t="str">
            <v>202201</v>
          </cell>
          <cell r="O173" t="str">
            <v>否</v>
          </cell>
          <cell r="P173" t="str">
            <v>副高级</v>
          </cell>
          <cell r="Q173" t="str">
            <v>高级工程师</v>
          </cell>
          <cell r="R173" t="str">
            <v>高级研究员</v>
          </cell>
          <cell r="S173" t="str">
            <v>金华永和氟化工有限公司</v>
          </cell>
          <cell r="T173" t="str">
            <v>无</v>
          </cell>
          <cell r="U173" t="str">
            <v>91330700769606140G</v>
          </cell>
          <cell r="V173" t="str">
            <v>200807</v>
          </cell>
        </row>
        <row r="174">
          <cell r="A174" t="str">
            <v>包俊</v>
          </cell>
          <cell r="B174" t="str">
            <v>19890617</v>
          </cell>
          <cell r="C174" t="str">
            <v>居民身份证</v>
          </cell>
          <cell r="D174" t="str">
            <v>330781198906171826</v>
          </cell>
          <cell r="E174" t="str">
            <v>中国共产党党员</v>
          </cell>
          <cell r="F174" t="str">
            <v>13606894969</v>
          </cell>
          <cell r="G174" t="str">
            <v>baojun@qhyh.com</v>
          </cell>
          <cell r="H174" t="str">
            <v>硕士研究生毕业</v>
          </cell>
          <cell r="I174" t="str">
            <v>材料化工</v>
          </cell>
          <cell r="J174" t="str">
            <v>硕士</v>
          </cell>
          <cell r="K174" t="str">
            <v>含氟精细化学品</v>
          </cell>
          <cell r="L174" t="str">
            <v>无</v>
          </cell>
          <cell r="M174" t="str">
            <v>无</v>
          </cell>
          <cell r="N174" t="str">
            <v>202201</v>
          </cell>
          <cell r="O174" t="str">
            <v>否</v>
          </cell>
          <cell r="P174" t="str">
            <v>中级</v>
          </cell>
          <cell r="Q174" t="str">
            <v>工程师</v>
          </cell>
          <cell r="R174" t="str">
            <v>高级研究员</v>
          </cell>
          <cell r="S174" t="str">
            <v>金华永和氟化工有限公司</v>
          </cell>
          <cell r="T174" t="str">
            <v>无</v>
          </cell>
          <cell r="U174" t="str">
            <v>91330700769606140G</v>
          </cell>
          <cell r="V174" t="str">
            <v>201606</v>
          </cell>
        </row>
        <row r="175">
          <cell r="A175" t="str">
            <v>王章明</v>
          </cell>
          <cell r="B175" t="str">
            <v>19910715</v>
          </cell>
          <cell r="C175" t="str">
            <v>居民身份证</v>
          </cell>
          <cell r="D175" t="str">
            <v>35222919910715551X </v>
          </cell>
          <cell r="E175" t="str">
            <v>群众</v>
          </cell>
          <cell r="F175" t="str">
            <v>18868456752</v>
          </cell>
          <cell r="G175" t="str">
            <v>wangzm@qhyh.com</v>
          </cell>
          <cell r="H175" t="str">
            <v>硕士研究生毕业</v>
          </cell>
          <cell r="I175" t="str">
            <v>化学工程</v>
          </cell>
          <cell r="J175" t="str">
            <v>硕士</v>
          </cell>
          <cell r="K175" t="str">
            <v>含氟精细化学品；材料</v>
          </cell>
          <cell r="L175" t="str">
            <v>其他</v>
          </cell>
          <cell r="M175" t="str">
            <v>无</v>
          </cell>
          <cell r="N175" t="str">
            <v>202201</v>
          </cell>
          <cell r="O175" t="str">
            <v>否</v>
          </cell>
          <cell r="P175" t="str">
            <v>中级</v>
          </cell>
          <cell r="Q175" t="str">
            <v>工程师</v>
          </cell>
          <cell r="R175" t="str">
            <v>高级研究员</v>
          </cell>
          <cell r="S175" t="str">
            <v>金华永和氟化工有限公司</v>
          </cell>
          <cell r="T175" t="str">
            <v>无</v>
          </cell>
          <cell r="U175" t="str">
            <v>91330700769606140G</v>
          </cell>
          <cell r="V175" t="str">
            <v>201607</v>
          </cell>
        </row>
        <row r="176">
          <cell r="A176" t="str">
            <v>郇昌永</v>
          </cell>
          <cell r="B176">
            <v>19790527</v>
          </cell>
          <cell r="C176" t="str">
            <v>居民身份证</v>
          </cell>
          <cell r="D176" t="str">
            <v>372501197905271130</v>
          </cell>
          <cell r="E176" t="str">
            <v>中国共产党党员</v>
          </cell>
          <cell r="F176">
            <v>13588124657</v>
          </cell>
          <cell r="G176" t="str">
            <v>huanmy2006@163.com</v>
          </cell>
          <cell r="H176" t="str">
            <v>博士研究生毕业</v>
          </cell>
          <cell r="I176" t="str">
            <v>工业催化</v>
          </cell>
          <cell r="J176" t="str">
            <v>博士</v>
          </cell>
          <cell r="K176" t="str">
            <v>化工环保、危险废物的处置及资源化利用</v>
          </cell>
          <cell r="L176" t="str">
            <v>无</v>
          </cell>
          <cell r="M176" t="str">
            <v>无</v>
          </cell>
          <cell r="N176" t="str">
            <v>202201</v>
          </cell>
          <cell r="O176" t="str">
            <v>否</v>
          </cell>
          <cell r="P176" t="str">
            <v>副高级</v>
          </cell>
          <cell r="Q176" t="str">
            <v>高级工程师</v>
          </cell>
          <cell r="R176" t="str">
            <v>无</v>
          </cell>
          <cell r="S176" t="str">
            <v>宁波大地化工环保有限公司</v>
          </cell>
          <cell r="T176" t="str">
            <v>其他</v>
          </cell>
          <cell r="U176" t="str">
            <v>91330211772314763A</v>
          </cell>
          <cell r="V176">
            <v>201305</v>
          </cell>
        </row>
        <row r="177">
          <cell r="A177" t="str">
            <v>傅桂萍</v>
          </cell>
          <cell r="B177">
            <v>19671007</v>
          </cell>
          <cell r="C177" t="str">
            <v>居民身份证</v>
          </cell>
          <cell r="D177" t="str">
            <v>330106196710070191</v>
          </cell>
          <cell r="E177" t="str">
            <v>群众</v>
          </cell>
          <cell r="F177">
            <v>13305707107</v>
          </cell>
          <cell r="G177" t="str">
            <v>fguiping@163.com</v>
          </cell>
          <cell r="H177" t="str">
            <v>大学本科毕业</v>
          </cell>
          <cell r="I177" t="str">
            <v>高分子</v>
          </cell>
          <cell r="J177" t="str">
            <v>学士</v>
          </cell>
          <cell r="K177" t="str">
            <v>材料、化工</v>
          </cell>
          <cell r="L177" t="str">
            <v>其他</v>
          </cell>
          <cell r="M177" t="str">
            <v>无</v>
          </cell>
          <cell r="N177">
            <v>202201</v>
          </cell>
          <cell r="O177" t="str">
            <v>否</v>
          </cell>
          <cell r="P177" t="str">
            <v>正高级</v>
          </cell>
          <cell r="Q177" t="str">
            <v>正高级工程师</v>
          </cell>
          <cell r="R177" t="str">
            <v>副总经理</v>
          </cell>
          <cell r="S177" t="str">
            <v>浙江普康化工有限公司</v>
          </cell>
          <cell r="T177" t="str">
            <v>无</v>
          </cell>
          <cell r="U177" t="str">
            <v>91330824749040637F</v>
          </cell>
          <cell r="V177">
            <v>200306</v>
          </cell>
        </row>
        <row r="178">
          <cell r="A178" t="str">
            <v>张建林</v>
          </cell>
          <cell r="B178">
            <v>19660802</v>
          </cell>
          <cell r="C178" t="str">
            <v>居民身份证</v>
          </cell>
          <cell r="D178" t="str">
            <v>330103196608021618</v>
          </cell>
          <cell r="E178" t="str">
            <v>中国共产党党员</v>
          </cell>
          <cell r="F178">
            <v>13505733100</v>
          </cell>
          <cell r="G178" t="str">
            <v>jx_zjl@163.com</v>
          </cell>
          <cell r="H178" t="str">
            <v>大学本科毕业</v>
          </cell>
          <cell r="I178" t="str">
            <v>有机化工</v>
          </cell>
          <cell r="J178" t="str">
            <v>学士</v>
          </cell>
          <cell r="K178" t="str">
            <v>材料、化工</v>
          </cell>
          <cell r="L178" t="str">
            <v>其他</v>
          </cell>
          <cell r="M178" t="str">
            <v>无</v>
          </cell>
          <cell r="N178">
            <v>202305</v>
          </cell>
          <cell r="O178" t="str">
            <v>否</v>
          </cell>
          <cell r="P178" t="str">
            <v>正高级</v>
          </cell>
          <cell r="Q178" t="str">
            <v>正高级工程师</v>
          </cell>
          <cell r="R178" t="str">
            <v>总经理</v>
          </cell>
          <cell r="S178" t="str">
            <v>嘉兴南洋万事兴化工有限公司</v>
          </cell>
          <cell r="T178" t="str">
            <v>无</v>
          </cell>
          <cell r="U178" t="str">
            <v>91330400769643515D</v>
          </cell>
          <cell r="V178">
            <v>201606</v>
          </cell>
        </row>
        <row r="179">
          <cell r="A179" t="str">
            <v>包如胜</v>
          </cell>
          <cell r="B179" t="str">
            <v>19710314</v>
          </cell>
          <cell r="C179" t="str">
            <v>居民身份证</v>
          </cell>
          <cell r="D179" t="str">
            <v>332626197103141292</v>
          </cell>
          <cell r="E179" t="str">
            <v>中国共产党党员</v>
          </cell>
          <cell r="F179" t="str">
            <v>13957679908</v>
          </cell>
          <cell r="G179" t="str">
            <v>rsbao@synwill.cn</v>
          </cell>
          <cell r="H179" t="str">
            <v>大学本科毕业</v>
          </cell>
          <cell r="I179" t="str">
            <v>精细化工</v>
          </cell>
          <cell r="J179" t="str">
            <v>硕士</v>
          </cell>
          <cell r="K179" t="str">
            <v>精细有机合成</v>
          </cell>
          <cell r="L179" t="str">
            <v>其他</v>
          </cell>
          <cell r="M179" t="str">
            <v>无</v>
          </cell>
          <cell r="N179" t="str">
            <v>202310</v>
          </cell>
          <cell r="O179" t="str">
            <v>否</v>
          </cell>
          <cell r="P179" t="str">
            <v>正高级</v>
          </cell>
          <cell r="Q179" t="str">
            <v>正高级工程师</v>
          </cell>
          <cell r="R179" t="str">
            <v>董事长</v>
          </cell>
          <cell r="S179" t="str">
            <v>顺毅股份有限公司</v>
          </cell>
          <cell r="T179" t="str">
            <v>无</v>
          </cell>
          <cell r="U179" t="str">
            <v>913300007109593635</v>
          </cell>
          <cell r="V179" t="str">
            <v>201701</v>
          </cell>
        </row>
        <row r="180">
          <cell r="A180" t="str">
            <v>徐书群</v>
          </cell>
          <cell r="B180" t="str">
            <v>19681221</v>
          </cell>
          <cell r="C180" t="str">
            <v>居民身份证</v>
          </cell>
          <cell r="D180" t="str">
            <v>330103196812211654</v>
          </cell>
          <cell r="E180" t="str">
            <v>中国民主同盟盟员</v>
          </cell>
          <cell r="F180" t="str">
            <v>18057010188</v>
          </cell>
          <cell r="G180" t="str">
            <v>xsq@kailinchem.com</v>
          </cell>
          <cell r="H180" t="str">
            <v>大学本科毕业</v>
          </cell>
          <cell r="I180" t="str">
            <v>有机化工</v>
          </cell>
          <cell r="J180" t="str">
            <v>学士</v>
          </cell>
          <cell r="K180" t="str">
            <v>精细有机合成</v>
          </cell>
          <cell r="L180" t="str">
            <v>其他</v>
          </cell>
          <cell r="M180" t="str">
            <v>无</v>
          </cell>
          <cell r="N180" t="str">
            <v>201609</v>
          </cell>
          <cell r="O180" t="str">
            <v>否</v>
          </cell>
          <cell r="P180" t="str">
            <v>副高级</v>
          </cell>
          <cell r="Q180" t="str">
            <v>高级工程师</v>
          </cell>
          <cell r="R180" t="str">
            <v>董事长</v>
          </cell>
          <cell r="S180" t="str">
            <v>浙江圣安化工股份有限公司</v>
          </cell>
          <cell r="T180" t="str">
            <v>无</v>
          </cell>
          <cell r="U180" t="str">
            <v>91330800774351074D</v>
          </cell>
          <cell r="V180" t="str">
            <v>199812</v>
          </cell>
        </row>
        <row r="181">
          <cell r="A181" t="str">
            <v>郭成</v>
          </cell>
          <cell r="B181" t="str">
            <v>19861012</v>
          </cell>
          <cell r="C181" t="str">
            <v>居民身份证</v>
          </cell>
          <cell r="D181" t="str">
            <v>42092319861012363X</v>
          </cell>
          <cell r="E181" t="str">
            <v>中国共产党党员</v>
          </cell>
          <cell r="F181" t="str">
            <v>15088689007</v>
          </cell>
          <cell r="G181" t="str">
            <v>cheng_guo@zju.edu.cn</v>
          </cell>
          <cell r="H181" t="str">
            <v>博士研究生毕业</v>
          </cell>
          <cell r="I181" t="str">
            <v>化学</v>
          </cell>
          <cell r="J181" t="str">
            <v>博士</v>
          </cell>
          <cell r="K181" t="str">
            <v>质谱分析；色谱分析；生物分析；药物分析；环境分析；样品前处理</v>
          </cell>
          <cell r="L181" t="str">
            <v>无</v>
          </cell>
          <cell r="M181" t="str">
            <v>无</v>
          </cell>
          <cell r="N181">
            <v>201705</v>
          </cell>
          <cell r="O181" t="str">
            <v>是</v>
          </cell>
          <cell r="P181" t="str">
            <v>副高级</v>
          </cell>
          <cell r="Q181" t="str">
            <v>副研究员</v>
          </cell>
          <cell r="R181" t="str">
            <v>无</v>
          </cell>
          <cell r="S181" t="str">
            <v>浙江大学医学院附属第二医院</v>
          </cell>
          <cell r="T181" t="str">
            <v>无</v>
          </cell>
          <cell r="U181" t="str">
            <v>123300004700032309</v>
          </cell>
          <cell r="V181" t="str">
            <v>201308</v>
          </cell>
        </row>
        <row r="182">
          <cell r="A182" t="str">
            <v>孙凡飞</v>
          </cell>
          <cell r="B182">
            <v>19871120</v>
          </cell>
          <cell r="C182" t="str">
            <v>居民身份证</v>
          </cell>
          <cell r="D182" t="str">
            <v>231084198711203718</v>
          </cell>
          <cell r="E182" t="str">
            <v>群众</v>
          </cell>
          <cell r="F182">
            <v>18917562101</v>
          </cell>
          <cell r="G182" t="str">
            <v>sunff@sari.ac.cn</v>
          </cell>
          <cell r="H182" t="str">
            <v>博士研究生毕业</v>
          </cell>
          <cell r="I182" t="str">
            <v>无机化学</v>
          </cell>
          <cell r="J182" t="str">
            <v>博士</v>
          </cell>
          <cell r="K182" t="str">
            <v>原位XAFS在能源中的应用</v>
          </cell>
          <cell r="L182" t="str">
            <v>无</v>
          </cell>
          <cell r="M182" t="str">
            <v>无</v>
          </cell>
          <cell r="N182">
            <v>202301</v>
          </cell>
          <cell r="O182" t="str">
            <v>否</v>
          </cell>
          <cell r="P182" t="str">
            <v>副高级</v>
          </cell>
          <cell r="Q182" t="str">
            <v>高级工程师</v>
          </cell>
          <cell r="R182" t="str">
            <v>无</v>
          </cell>
          <cell r="S182" t="str">
            <v>中国科学院上海高等研究院</v>
          </cell>
          <cell r="T182" t="str">
            <v>无</v>
          </cell>
          <cell r="U182" t="str">
            <v>121000007383712976</v>
          </cell>
          <cell r="V182">
            <v>201309</v>
          </cell>
        </row>
        <row r="183">
          <cell r="A183" t="str">
            <v>于万金</v>
          </cell>
          <cell r="B183" t="str">
            <v>19840920</v>
          </cell>
          <cell r="C183" t="str">
            <v>居民身份证</v>
          </cell>
          <cell r="D183" t="str">
            <v>232330198409204013</v>
          </cell>
          <cell r="E183" t="str">
            <v>中国共产党党员</v>
          </cell>
          <cell r="F183" t="str">
            <v>15988821018</v>
          </cell>
          <cell r="G183" t="str">
            <v>yuwanjin1@sinochem.com</v>
          </cell>
          <cell r="H183" t="str">
            <v>博士研究生毕业</v>
          </cell>
          <cell r="I183" t="str">
            <v>化学</v>
          </cell>
          <cell r="J183" t="str">
            <v>博士</v>
          </cell>
          <cell r="K183" t="str">
            <v>能源化学、生物质油品质提升</v>
          </cell>
          <cell r="L183" t="str">
            <v>其他</v>
          </cell>
          <cell r="M183" t="str">
            <v>其他</v>
          </cell>
          <cell r="N183" t="str">
            <v>202201</v>
          </cell>
          <cell r="O183" t="str">
            <v>否</v>
          </cell>
          <cell r="P183" t="str">
            <v>正高级</v>
          </cell>
          <cell r="Q183" t="str">
            <v>正高级工程师</v>
          </cell>
          <cell r="R183" t="str">
            <v>高级技术总监</v>
          </cell>
          <cell r="S183" t="str">
            <v>浙江省化工研究院有限公司</v>
          </cell>
          <cell r="T183" t="str">
            <v>其他</v>
          </cell>
          <cell r="U183" t="str">
            <v>91330000717614261R</v>
          </cell>
          <cell r="V183" t="str">
            <v>201207</v>
          </cell>
        </row>
        <row r="184">
          <cell r="A184" t="str">
            <v>孙杨</v>
          </cell>
          <cell r="B184">
            <v>19840125</v>
          </cell>
          <cell r="C184" t="str">
            <v>居民身份证</v>
          </cell>
          <cell r="D184" t="str">
            <v>330402198401250017</v>
          </cell>
          <cell r="E184" t="str">
            <v>中国共产党党员</v>
          </cell>
          <cell r="F184">
            <v>13989491620</v>
          </cell>
          <cell r="G184" t="str">
            <v>183439804@qq.com</v>
          </cell>
          <cell r="H184" t="str">
            <v>博士研究生毕业</v>
          </cell>
          <cell r="I184" t="str">
            <v>应化</v>
          </cell>
          <cell r="J184" t="str">
            <v>博士</v>
          </cell>
          <cell r="K184" t="str">
            <v>仪器检测、仪器计量</v>
          </cell>
          <cell r="L184" t="str">
            <v>其他</v>
          </cell>
          <cell r="M184" t="str">
            <v>无</v>
          </cell>
          <cell r="N184">
            <v>202503</v>
          </cell>
          <cell r="O184" t="str">
            <v>否</v>
          </cell>
          <cell r="P184" t="str">
            <v>副高级</v>
          </cell>
          <cell r="Q184" t="str">
            <v>高级工程师</v>
          </cell>
          <cell r="R184" t="str">
            <v>总经理</v>
          </cell>
          <cell r="S184" t="str">
            <v>杭州博度计量科技有限公司</v>
          </cell>
          <cell r="T184" t="str">
            <v>无</v>
          </cell>
          <cell r="U184" t="str">
            <v>91330103322874544U</v>
          </cell>
          <cell r="V184">
            <v>201803</v>
          </cell>
        </row>
        <row r="185">
          <cell r="A185" t="str">
            <v>金荣愉</v>
          </cell>
          <cell r="B185">
            <v>19870101</v>
          </cell>
          <cell r="C185" t="str">
            <v>居民身份证</v>
          </cell>
          <cell r="D185" t="str">
            <v>330326198701016412</v>
          </cell>
          <cell r="E185" t="str">
            <v>中国共产党党员</v>
          </cell>
          <cell r="F185">
            <v>13656639594</v>
          </cell>
          <cell r="G185" t="str">
            <v>jinrongyu613@126.com</v>
          </cell>
          <cell r="H185" t="str">
            <v>硕士研究生毕业</v>
          </cell>
          <cell r="I185" t="str">
            <v>生物化学与分子生物学</v>
          </cell>
          <cell r="J185" t="str">
            <v>硕士</v>
          </cell>
          <cell r="K185" t="str">
            <v>仪器检测、仪器计量</v>
          </cell>
          <cell r="L185" t="str">
            <v>其他</v>
          </cell>
          <cell r="M185" t="str">
            <v>其他</v>
          </cell>
          <cell r="N185">
            <v>202503</v>
          </cell>
          <cell r="O185" t="str">
            <v>否</v>
          </cell>
          <cell r="P185" t="str">
            <v>副高级</v>
          </cell>
          <cell r="Q185" t="str">
            <v>高级工程师</v>
          </cell>
          <cell r="R185" t="str">
            <v>副总经理</v>
          </cell>
          <cell r="S185" t="str">
            <v>杭州博度计量科技有限公司</v>
          </cell>
          <cell r="T185" t="str">
            <v>无</v>
          </cell>
          <cell r="U185" t="str">
            <v>91330103322874544U</v>
          </cell>
          <cell r="V185">
            <v>201803</v>
          </cell>
        </row>
        <row r="186">
          <cell r="A186" t="str">
            <v>余笑波</v>
          </cell>
          <cell r="B186">
            <v>19850918</v>
          </cell>
          <cell r="C186" t="str">
            <v>居民身份证</v>
          </cell>
          <cell r="D186" t="str">
            <v>332624198509180912</v>
          </cell>
          <cell r="E186" t="str">
            <v>中国共产党党员</v>
          </cell>
          <cell r="F186">
            <v>13857112019</v>
          </cell>
          <cell r="G186" t="str">
            <v> 627315040@qq.com</v>
          </cell>
          <cell r="H186" t="str">
            <v>硕士研究生毕业</v>
          </cell>
          <cell r="I186" t="str">
            <v>生物化学与分子生物学</v>
          </cell>
          <cell r="J186" t="str">
            <v>硕士</v>
          </cell>
          <cell r="K186" t="str">
            <v>仪器检测、仪器计量</v>
          </cell>
          <cell r="L186" t="str">
            <v>其他</v>
          </cell>
          <cell r="M186" t="str">
            <v>无</v>
          </cell>
          <cell r="N186">
            <v>202503</v>
          </cell>
          <cell r="O186" t="str">
            <v>否</v>
          </cell>
          <cell r="P186" t="str">
            <v>副高级</v>
          </cell>
          <cell r="Q186" t="str">
            <v>高级工程师</v>
          </cell>
          <cell r="R186" t="str">
            <v>董事长</v>
          </cell>
          <cell r="S186" t="str">
            <v>杭州博度计量科技有限公司</v>
          </cell>
          <cell r="T186" t="str">
            <v>无</v>
          </cell>
          <cell r="U186" t="str">
            <v>91330103322874544U</v>
          </cell>
          <cell r="V186">
            <v>201710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111"/>
  <sheetViews>
    <sheetView tabSelected="1" zoomScale="85" zoomScaleNormal="85" zoomScaleSheetLayoutView="60" topLeftCell="B88" workbookViewId="0">
      <selection activeCell="G93" sqref="G93"/>
    </sheetView>
  </sheetViews>
  <sheetFormatPr defaultColWidth="9" defaultRowHeight="15"/>
  <cols>
    <col min="1" max="1" width="4.55833333333333" style="5" customWidth="1"/>
    <col min="2" max="2" width="11.775" style="5" customWidth="1"/>
    <col min="3" max="3" width="13.75" style="5" customWidth="1"/>
    <col min="4" max="4" width="11.775" style="5" customWidth="1"/>
    <col min="5" max="5" width="13.625" style="5" customWidth="1"/>
    <col min="6" max="7" width="12.775" style="5" customWidth="1"/>
    <col min="8" max="8" width="5.21666666666667" style="5" customWidth="1"/>
    <col min="9" max="9" width="13.875" style="5" customWidth="1"/>
    <col min="10" max="10" width="33.8166666666667" style="7" customWidth="1"/>
    <col min="11" max="11" width="16.0333333333333" style="5" customWidth="1"/>
    <col min="12" max="12" width="14.75" style="5" customWidth="1"/>
    <col min="13" max="13" width="10" style="5" customWidth="1"/>
    <col min="14" max="15" width="7.33333333333333" style="5" customWidth="1"/>
    <col min="16" max="16" width="11.875" style="5" customWidth="1"/>
    <col min="17" max="17" width="7.33333333333333" style="5" customWidth="1"/>
    <col min="18" max="18" width="9" style="11" customWidth="1"/>
    <col min="19" max="19" width="12.775" style="8" customWidth="1"/>
    <col min="20" max="20" width="77.25" style="7" customWidth="1"/>
    <col min="21" max="16384" width="9" style="5"/>
  </cols>
  <sheetData>
    <row r="1" s="5" customFormat="1" ht="67.8" customHeight="1" spans="1:20">
      <c r="A1" s="12" t="s">
        <v>0</v>
      </c>
      <c r="B1" s="13"/>
      <c r="C1" s="14"/>
      <c r="D1" s="14"/>
      <c r="E1" s="14"/>
      <c r="F1" s="13"/>
      <c r="G1" s="13"/>
      <c r="H1" s="13"/>
      <c r="I1" s="13"/>
      <c r="J1" s="15"/>
      <c r="K1" s="13"/>
      <c r="L1" s="13"/>
      <c r="M1" s="13"/>
      <c r="N1" s="13"/>
      <c r="O1" s="13"/>
      <c r="P1" s="13"/>
      <c r="Q1" s="13"/>
      <c r="R1" s="15"/>
      <c r="S1" s="14"/>
      <c r="T1" s="16"/>
    </row>
    <row r="2" s="6" customFormat="1" ht="25.95" customHeight="1" spans="1:20">
      <c r="A2" s="17" t="s">
        <v>1</v>
      </c>
      <c r="B2" s="18" t="s">
        <v>2</v>
      </c>
      <c r="C2" s="18" t="s">
        <v>3</v>
      </c>
      <c r="D2" s="18" t="s">
        <v>4</v>
      </c>
      <c r="E2" s="17" t="s">
        <v>5</v>
      </c>
      <c r="F2" s="17" t="s">
        <v>6</v>
      </c>
      <c r="G2" s="17" t="s">
        <v>7</v>
      </c>
      <c r="H2" s="18" t="s">
        <v>8</v>
      </c>
      <c r="I2" s="18" t="s">
        <v>9</v>
      </c>
      <c r="J2" s="19" t="s">
        <v>10</v>
      </c>
      <c r="K2" s="20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7" t="s">
        <v>17</v>
      </c>
      <c r="R2" s="19" t="s">
        <v>18</v>
      </c>
      <c r="S2" s="17" t="s">
        <v>19</v>
      </c>
      <c r="T2" s="21" t="s">
        <v>20</v>
      </c>
    </row>
    <row r="3" s="6" customFormat="1" ht="96" customHeight="1" spans="1:20">
      <c r="A3" s="22"/>
      <c r="B3" s="23"/>
      <c r="C3" s="23"/>
      <c r="D3" s="23"/>
      <c r="E3" s="22"/>
      <c r="F3" s="22"/>
      <c r="G3" s="22"/>
      <c r="H3" s="23"/>
      <c r="I3" s="23"/>
      <c r="J3" s="24"/>
      <c r="K3" s="25"/>
      <c r="L3" s="23"/>
      <c r="M3" s="23"/>
      <c r="N3" s="23"/>
      <c r="O3" s="23"/>
      <c r="P3" s="23"/>
      <c r="Q3" s="22"/>
      <c r="R3" s="24"/>
      <c r="S3" s="22"/>
      <c r="T3" s="23"/>
    </row>
    <row r="4" s="5" customFormat="1" ht="25" customHeight="1" spans="1:20">
      <c r="A4" s="26">
        <v>1</v>
      </c>
      <c r="B4" s="26" t="s">
        <v>21</v>
      </c>
      <c r="C4" s="27" t="s">
        <v>22</v>
      </c>
      <c r="D4" s="27" t="s">
        <v>23</v>
      </c>
      <c r="E4" s="27" t="s">
        <v>22</v>
      </c>
      <c r="F4" s="28" t="s">
        <v>24</v>
      </c>
      <c r="G4" s="26" t="s">
        <v>25</v>
      </c>
      <c r="H4" s="26" t="s">
        <v>26</v>
      </c>
      <c r="I4" s="26" t="s">
        <v>27</v>
      </c>
      <c r="J4" s="29" t="s">
        <v>28</v>
      </c>
      <c r="K4" s="26" t="s">
        <v>29</v>
      </c>
      <c r="L4" s="29" t="s">
        <v>30</v>
      </c>
      <c r="M4" s="26" t="s">
        <v>31</v>
      </c>
      <c r="N4" s="29" t="s">
        <v>32</v>
      </c>
      <c r="O4" s="30" t="s">
        <v>33</v>
      </c>
      <c r="P4" s="26" t="s">
        <v>34</v>
      </c>
      <c r="Q4" s="28" t="s">
        <v>35</v>
      </c>
      <c r="R4" s="31" t="s">
        <v>36</v>
      </c>
      <c r="S4" s="28">
        <v>30</v>
      </c>
      <c r="T4" s="29" t="s">
        <v>36</v>
      </c>
    </row>
    <row r="5" s="5" customFormat="1" ht="25" customHeight="1" spans="1:20">
      <c r="A5" s="28">
        <v>2</v>
      </c>
      <c r="B5" s="26" t="s">
        <v>21</v>
      </c>
      <c r="C5" s="27" t="s">
        <v>22</v>
      </c>
      <c r="D5" s="32" t="s">
        <v>37</v>
      </c>
      <c r="E5" s="27" t="s">
        <v>22</v>
      </c>
      <c r="F5" s="33" t="s">
        <v>38</v>
      </c>
      <c r="G5" s="33" t="s">
        <v>39</v>
      </c>
      <c r="H5" s="33" t="s">
        <v>26</v>
      </c>
      <c r="I5" s="33" t="s">
        <v>40</v>
      </c>
      <c r="J5" s="34" t="s">
        <v>41</v>
      </c>
      <c r="K5" s="33" t="s">
        <v>42</v>
      </c>
      <c r="L5" s="30" t="s">
        <v>43</v>
      </c>
      <c r="M5" s="33" t="s">
        <v>44</v>
      </c>
      <c r="N5" s="30" t="s">
        <v>45</v>
      </c>
      <c r="O5" s="30" t="s">
        <v>36</v>
      </c>
      <c r="P5" s="26" t="s">
        <v>36</v>
      </c>
      <c r="Q5" s="28" t="s">
        <v>35</v>
      </c>
      <c r="R5" s="31" t="s">
        <v>36</v>
      </c>
      <c r="S5" s="27">
        <v>8</v>
      </c>
      <c r="T5" s="29" t="s">
        <v>36</v>
      </c>
    </row>
    <row r="6" s="5" customFormat="1" ht="25" customHeight="1" spans="1:20">
      <c r="A6" s="26">
        <v>3</v>
      </c>
      <c r="B6" s="26" t="s">
        <v>21</v>
      </c>
      <c r="C6" s="27" t="s">
        <v>22</v>
      </c>
      <c r="D6" s="27" t="s">
        <v>23</v>
      </c>
      <c r="E6" s="27" t="s">
        <v>22</v>
      </c>
      <c r="F6" s="27" t="s">
        <v>46</v>
      </c>
      <c r="G6" s="27" t="s">
        <v>39</v>
      </c>
      <c r="H6" s="27" t="s">
        <v>26</v>
      </c>
      <c r="I6" s="33" t="s">
        <v>27</v>
      </c>
      <c r="J6" s="30" t="s">
        <v>47</v>
      </c>
      <c r="K6" s="27" t="s">
        <v>34</v>
      </c>
      <c r="L6" s="30" t="s">
        <v>30</v>
      </c>
      <c r="M6" s="27" t="s">
        <v>48</v>
      </c>
      <c r="N6" s="30" t="s">
        <v>32</v>
      </c>
      <c r="O6" s="30" t="s">
        <v>33</v>
      </c>
      <c r="P6" s="27" t="s">
        <v>34</v>
      </c>
      <c r="Q6" s="28" t="s">
        <v>35</v>
      </c>
      <c r="R6" s="29" t="s">
        <v>36</v>
      </c>
      <c r="S6" s="27">
        <v>31</v>
      </c>
      <c r="T6" s="30" t="s">
        <v>36</v>
      </c>
    </row>
    <row r="7" s="5" customFormat="1" ht="25" customHeight="1" spans="1:20">
      <c r="A7" s="28">
        <v>4</v>
      </c>
      <c r="B7" s="26" t="s">
        <v>21</v>
      </c>
      <c r="C7" s="27" t="s">
        <v>22</v>
      </c>
      <c r="D7" s="27" t="s">
        <v>23</v>
      </c>
      <c r="E7" s="27" t="s">
        <v>22</v>
      </c>
      <c r="F7" s="33" t="s">
        <v>49</v>
      </c>
      <c r="G7" s="33" t="s">
        <v>50</v>
      </c>
      <c r="H7" s="33" t="s">
        <v>26</v>
      </c>
      <c r="I7" s="33" t="s">
        <v>40</v>
      </c>
      <c r="J7" s="34" t="s">
        <v>51</v>
      </c>
      <c r="K7" s="33" t="s">
        <v>42</v>
      </c>
      <c r="L7" s="27" t="s">
        <v>52</v>
      </c>
      <c r="M7" s="33" t="s">
        <v>53</v>
      </c>
      <c r="N7" s="30" t="s">
        <v>23</v>
      </c>
      <c r="O7" s="30" t="s">
        <v>33</v>
      </c>
      <c r="P7" s="26" t="s">
        <v>34</v>
      </c>
      <c r="Q7" s="28" t="s">
        <v>35</v>
      </c>
      <c r="R7" s="29" t="s">
        <v>36</v>
      </c>
      <c r="S7" s="27">
        <v>15</v>
      </c>
      <c r="T7" s="30" t="s">
        <v>54</v>
      </c>
    </row>
    <row r="8" s="5" customFormat="1" ht="25" customHeight="1" spans="1:20">
      <c r="A8" s="26">
        <v>5</v>
      </c>
      <c r="B8" s="26" t="s">
        <v>21</v>
      </c>
      <c r="C8" s="27" t="s">
        <v>22</v>
      </c>
      <c r="D8" s="27" t="s">
        <v>23</v>
      </c>
      <c r="E8" s="27" t="s">
        <v>22</v>
      </c>
      <c r="F8" s="33" t="s">
        <v>55</v>
      </c>
      <c r="G8" s="33" t="s">
        <v>56</v>
      </c>
      <c r="H8" s="33" t="s">
        <v>26</v>
      </c>
      <c r="I8" s="33" t="s">
        <v>57</v>
      </c>
      <c r="J8" s="34" t="s">
        <v>58</v>
      </c>
      <c r="K8" s="33" t="s">
        <v>59</v>
      </c>
      <c r="L8" s="30" t="s">
        <v>43</v>
      </c>
      <c r="M8" s="33" t="s">
        <v>60</v>
      </c>
      <c r="N8" s="30" t="s">
        <v>45</v>
      </c>
      <c r="O8" s="30" t="s">
        <v>33</v>
      </c>
      <c r="P8" s="26" t="s">
        <v>34</v>
      </c>
      <c r="Q8" s="28" t="s">
        <v>61</v>
      </c>
      <c r="R8" s="31" t="s">
        <v>36</v>
      </c>
      <c r="S8" s="27">
        <v>6</v>
      </c>
      <c r="T8" s="30" t="s">
        <v>36</v>
      </c>
    </row>
    <row r="9" s="5" customFormat="1" ht="25" customHeight="1" spans="1:20">
      <c r="A9" s="28">
        <v>6</v>
      </c>
      <c r="B9" s="26" t="s">
        <v>21</v>
      </c>
      <c r="C9" s="27" t="s">
        <v>22</v>
      </c>
      <c r="D9" s="27" t="s">
        <v>23</v>
      </c>
      <c r="E9" s="27" t="s">
        <v>22</v>
      </c>
      <c r="F9" s="27" t="s">
        <v>62</v>
      </c>
      <c r="G9" s="27" t="s">
        <v>63</v>
      </c>
      <c r="H9" s="27" t="s">
        <v>26</v>
      </c>
      <c r="I9" s="33" t="s">
        <v>40</v>
      </c>
      <c r="J9" s="30" t="s">
        <v>64</v>
      </c>
      <c r="K9" s="27" t="s">
        <v>65</v>
      </c>
      <c r="L9" s="30" t="s">
        <v>43</v>
      </c>
      <c r="M9" s="27" t="s">
        <v>66</v>
      </c>
      <c r="N9" s="30" t="s">
        <v>45</v>
      </c>
      <c r="O9" s="30" t="s">
        <v>33</v>
      </c>
      <c r="P9" s="28" t="s">
        <v>34</v>
      </c>
      <c r="Q9" s="28" t="s">
        <v>35</v>
      </c>
      <c r="R9" s="29" t="s">
        <v>67</v>
      </c>
      <c r="S9" s="27">
        <v>5</v>
      </c>
      <c r="T9" s="30" t="s">
        <v>36</v>
      </c>
    </row>
    <row r="10" s="5" customFormat="1" ht="25" customHeight="1" spans="1:20">
      <c r="A10" s="26">
        <v>7</v>
      </c>
      <c r="B10" s="26" t="s">
        <v>21</v>
      </c>
      <c r="C10" s="27" t="s">
        <v>22</v>
      </c>
      <c r="D10" s="27" t="s">
        <v>23</v>
      </c>
      <c r="E10" s="27" t="s">
        <v>22</v>
      </c>
      <c r="F10" s="27" t="s">
        <v>68</v>
      </c>
      <c r="G10" s="27" t="s">
        <v>39</v>
      </c>
      <c r="H10" s="27" t="s">
        <v>69</v>
      </c>
      <c r="I10" s="33" t="s">
        <v>27</v>
      </c>
      <c r="J10" s="30" t="s">
        <v>70</v>
      </c>
      <c r="K10" s="27" t="s">
        <v>71</v>
      </c>
      <c r="L10" s="30" t="s">
        <v>30</v>
      </c>
      <c r="M10" s="27" t="s">
        <v>72</v>
      </c>
      <c r="N10" s="30" t="s">
        <v>32</v>
      </c>
      <c r="O10" s="30" t="s">
        <v>33</v>
      </c>
      <c r="P10" s="28" t="s">
        <v>34</v>
      </c>
      <c r="Q10" s="28" t="s">
        <v>35</v>
      </c>
      <c r="R10" s="31" t="s">
        <v>36</v>
      </c>
      <c r="S10" s="27">
        <v>20</v>
      </c>
      <c r="T10" s="30" t="s">
        <v>36</v>
      </c>
    </row>
    <row r="11" s="5" customFormat="1" ht="25" customHeight="1" spans="1:20">
      <c r="A11" s="28">
        <v>8</v>
      </c>
      <c r="B11" s="26" t="s">
        <v>21</v>
      </c>
      <c r="C11" s="27" t="s">
        <v>22</v>
      </c>
      <c r="D11" s="27" t="s">
        <v>45</v>
      </c>
      <c r="E11" s="27" t="s">
        <v>22</v>
      </c>
      <c r="F11" s="27" t="s">
        <v>73</v>
      </c>
      <c r="G11" s="27" t="s">
        <v>39</v>
      </c>
      <c r="H11" s="27" t="s">
        <v>26</v>
      </c>
      <c r="I11" s="33" t="s">
        <v>40</v>
      </c>
      <c r="J11" s="30" t="s">
        <v>74</v>
      </c>
      <c r="K11" s="27" t="s">
        <v>75</v>
      </c>
      <c r="L11" s="30" t="s">
        <v>30</v>
      </c>
      <c r="M11" s="27" t="s">
        <v>76</v>
      </c>
      <c r="N11" s="30" t="s">
        <v>32</v>
      </c>
      <c r="O11" s="30" t="s">
        <v>77</v>
      </c>
      <c r="P11" s="28" t="s">
        <v>78</v>
      </c>
      <c r="Q11" s="28" t="s">
        <v>35</v>
      </c>
      <c r="R11" s="29" t="s">
        <v>79</v>
      </c>
      <c r="S11" s="27">
        <v>33</v>
      </c>
      <c r="T11" s="30" t="s">
        <v>80</v>
      </c>
    </row>
    <row r="12" s="7" customFormat="1" ht="25" customHeight="1" spans="1:20">
      <c r="A12" s="26">
        <v>9</v>
      </c>
      <c r="B12" s="26" t="s">
        <v>21</v>
      </c>
      <c r="C12" s="27" t="s">
        <v>22</v>
      </c>
      <c r="D12" s="27" t="s">
        <v>23</v>
      </c>
      <c r="E12" s="27" t="s">
        <v>22</v>
      </c>
      <c r="F12" s="33" t="s">
        <v>81</v>
      </c>
      <c r="G12" s="33" t="s">
        <v>39</v>
      </c>
      <c r="H12" s="33" t="s">
        <v>69</v>
      </c>
      <c r="I12" s="33" t="s">
        <v>40</v>
      </c>
      <c r="J12" s="34" t="s">
        <v>82</v>
      </c>
      <c r="K12" s="33" t="s">
        <v>83</v>
      </c>
      <c r="L12" s="30" t="s">
        <v>52</v>
      </c>
      <c r="M12" s="33" t="s">
        <v>84</v>
      </c>
      <c r="N12" s="30" t="s">
        <v>23</v>
      </c>
      <c r="O12" s="30" t="s">
        <v>33</v>
      </c>
      <c r="P12" s="26" t="s">
        <v>34</v>
      </c>
      <c r="Q12" s="28" t="s">
        <v>35</v>
      </c>
      <c r="R12" s="31" t="s">
        <v>36</v>
      </c>
      <c r="S12" s="27">
        <v>14</v>
      </c>
      <c r="T12" s="30" t="s">
        <v>36</v>
      </c>
    </row>
    <row r="13" s="5" customFormat="1" ht="25" customHeight="1" spans="1:20">
      <c r="A13" s="28">
        <v>10</v>
      </c>
      <c r="B13" s="26" t="s">
        <v>21</v>
      </c>
      <c r="C13" s="27" t="s">
        <v>22</v>
      </c>
      <c r="D13" s="27" t="s">
        <v>23</v>
      </c>
      <c r="E13" s="27" t="s">
        <v>22</v>
      </c>
      <c r="F13" s="33" t="s">
        <v>85</v>
      </c>
      <c r="G13" s="33" t="s">
        <v>86</v>
      </c>
      <c r="H13" s="33" t="s">
        <v>26</v>
      </c>
      <c r="I13" s="33" t="s">
        <v>40</v>
      </c>
      <c r="J13" s="34" t="s">
        <v>87</v>
      </c>
      <c r="K13" s="33" t="s">
        <v>29</v>
      </c>
      <c r="L13" s="30" t="s">
        <v>30</v>
      </c>
      <c r="M13" s="33" t="s">
        <v>88</v>
      </c>
      <c r="N13" s="30" t="s">
        <v>89</v>
      </c>
      <c r="O13" s="30" t="s">
        <v>33</v>
      </c>
      <c r="P13" s="26" t="s">
        <v>34</v>
      </c>
      <c r="Q13" s="28" t="s">
        <v>35</v>
      </c>
      <c r="R13" s="31" t="s">
        <v>36</v>
      </c>
      <c r="S13" s="27">
        <v>35</v>
      </c>
      <c r="T13" s="30" t="s">
        <v>36</v>
      </c>
    </row>
    <row r="14" s="7" customFormat="1" ht="25" customHeight="1" spans="1:20">
      <c r="A14" s="26">
        <v>11</v>
      </c>
      <c r="B14" s="26" t="s">
        <v>21</v>
      </c>
      <c r="C14" s="27" t="s">
        <v>22</v>
      </c>
      <c r="D14" s="27" t="s">
        <v>23</v>
      </c>
      <c r="E14" s="27" t="s">
        <v>22</v>
      </c>
      <c r="F14" s="33" t="s">
        <v>90</v>
      </c>
      <c r="G14" s="33" t="s">
        <v>39</v>
      </c>
      <c r="H14" s="33" t="s">
        <v>26</v>
      </c>
      <c r="I14" s="33" t="s">
        <v>40</v>
      </c>
      <c r="J14" s="34" t="s">
        <v>91</v>
      </c>
      <c r="K14" s="33" t="s">
        <v>92</v>
      </c>
      <c r="L14" s="30" t="s">
        <v>52</v>
      </c>
      <c r="M14" s="33" t="s">
        <v>93</v>
      </c>
      <c r="N14" s="30" t="s">
        <v>23</v>
      </c>
      <c r="O14" s="30" t="s">
        <v>33</v>
      </c>
      <c r="P14" s="26" t="s">
        <v>34</v>
      </c>
      <c r="Q14" s="28" t="s">
        <v>35</v>
      </c>
      <c r="R14" s="31" t="s">
        <v>36</v>
      </c>
      <c r="S14" s="27">
        <v>18</v>
      </c>
      <c r="T14" s="30" t="s">
        <v>80</v>
      </c>
    </row>
    <row r="15" s="7" customFormat="1" ht="25" customHeight="1" spans="1:20">
      <c r="A15" s="28">
        <v>12</v>
      </c>
      <c r="B15" s="26" t="s">
        <v>21</v>
      </c>
      <c r="C15" s="27" t="s">
        <v>22</v>
      </c>
      <c r="D15" s="27" t="s">
        <v>45</v>
      </c>
      <c r="E15" s="27" t="s">
        <v>22</v>
      </c>
      <c r="F15" s="33" t="s">
        <v>94</v>
      </c>
      <c r="G15" s="33" t="s">
        <v>39</v>
      </c>
      <c r="H15" s="33" t="s">
        <v>26</v>
      </c>
      <c r="I15" s="33" t="s">
        <v>40</v>
      </c>
      <c r="J15" s="34" t="s">
        <v>95</v>
      </c>
      <c r="K15" s="33" t="s">
        <v>96</v>
      </c>
      <c r="L15" s="27" t="s">
        <v>30</v>
      </c>
      <c r="M15" s="33" t="s">
        <v>97</v>
      </c>
      <c r="N15" s="30" t="s">
        <v>32</v>
      </c>
      <c r="O15" s="30" t="s">
        <v>77</v>
      </c>
      <c r="P15" s="26" t="s">
        <v>98</v>
      </c>
      <c r="Q15" s="28" t="s">
        <v>35</v>
      </c>
      <c r="R15" s="31" t="s">
        <v>36</v>
      </c>
      <c r="S15" s="27">
        <v>24</v>
      </c>
      <c r="T15" s="30" t="s">
        <v>54</v>
      </c>
    </row>
    <row r="16" s="8" customFormat="1" ht="25" customHeight="1" spans="1:20">
      <c r="A16" s="26">
        <v>13</v>
      </c>
      <c r="B16" s="33" t="s">
        <v>21</v>
      </c>
      <c r="C16" s="27" t="s">
        <v>22</v>
      </c>
      <c r="D16" s="27" t="s">
        <v>23</v>
      </c>
      <c r="E16" s="27" t="s">
        <v>22</v>
      </c>
      <c r="F16" s="33" t="s">
        <v>99</v>
      </c>
      <c r="G16" s="33" t="s">
        <v>39</v>
      </c>
      <c r="H16" s="33" t="s">
        <v>26</v>
      </c>
      <c r="I16" s="33" t="s">
        <v>40</v>
      </c>
      <c r="J16" s="34" t="s">
        <v>100</v>
      </c>
      <c r="K16" s="33" t="s">
        <v>101</v>
      </c>
      <c r="L16" s="30" t="s">
        <v>52</v>
      </c>
      <c r="M16" s="33" t="s">
        <v>88</v>
      </c>
      <c r="N16" s="30" t="s">
        <v>23</v>
      </c>
      <c r="O16" s="30" t="s">
        <v>33</v>
      </c>
      <c r="P16" s="33" t="s">
        <v>34</v>
      </c>
      <c r="Q16" s="27" t="s">
        <v>35</v>
      </c>
      <c r="R16" s="31" t="s">
        <v>36</v>
      </c>
      <c r="S16" s="33">
        <v>13</v>
      </c>
      <c r="T16" s="30" t="s">
        <v>36</v>
      </c>
    </row>
    <row r="17" s="5" customFormat="1" ht="25" customHeight="1" spans="1:20">
      <c r="A17" s="28">
        <v>14</v>
      </c>
      <c r="B17" s="26" t="s">
        <v>21</v>
      </c>
      <c r="C17" s="27" t="s">
        <v>22</v>
      </c>
      <c r="D17" s="27" t="s">
        <v>23</v>
      </c>
      <c r="E17" s="27" t="s">
        <v>22</v>
      </c>
      <c r="F17" s="27" t="s">
        <v>102</v>
      </c>
      <c r="G17" s="27" t="s">
        <v>39</v>
      </c>
      <c r="H17" s="27" t="s">
        <v>26</v>
      </c>
      <c r="I17" s="33" t="s">
        <v>103</v>
      </c>
      <c r="J17" s="30" t="s">
        <v>104</v>
      </c>
      <c r="K17" s="27" t="s">
        <v>105</v>
      </c>
      <c r="L17" s="30" t="s">
        <v>106</v>
      </c>
      <c r="M17" s="27" t="s">
        <v>107</v>
      </c>
      <c r="N17" s="30" t="s">
        <v>89</v>
      </c>
      <c r="O17" s="30" t="s">
        <v>108</v>
      </c>
      <c r="P17" s="26" t="s">
        <v>109</v>
      </c>
      <c r="Q17" s="28" t="s">
        <v>35</v>
      </c>
      <c r="R17" s="31" t="s">
        <v>36</v>
      </c>
      <c r="S17" s="27">
        <v>30</v>
      </c>
      <c r="T17" s="30" t="s">
        <v>36</v>
      </c>
    </row>
    <row r="18" s="5" customFormat="1" ht="25" customHeight="1" spans="1:20">
      <c r="A18" s="26">
        <v>15</v>
      </c>
      <c r="B18" s="26" t="s">
        <v>21</v>
      </c>
      <c r="C18" s="27" t="s">
        <v>22</v>
      </c>
      <c r="D18" s="27" t="s">
        <v>23</v>
      </c>
      <c r="E18" s="27" t="s">
        <v>22</v>
      </c>
      <c r="F18" s="27" t="s">
        <v>110</v>
      </c>
      <c r="G18" s="27" t="s">
        <v>39</v>
      </c>
      <c r="H18" s="27" t="s">
        <v>26</v>
      </c>
      <c r="I18" s="33" t="s">
        <v>40</v>
      </c>
      <c r="J18" s="30" t="s">
        <v>111</v>
      </c>
      <c r="K18" s="27" t="s">
        <v>112</v>
      </c>
      <c r="L18" s="30" t="s">
        <v>52</v>
      </c>
      <c r="M18" s="27" t="s">
        <v>88</v>
      </c>
      <c r="N18" s="30" t="s">
        <v>23</v>
      </c>
      <c r="O18" s="30" t="s">
        <v>33</v>
      </c>
      <c r="P18" s="33" t="s">
        <v>34</v>
      </c>
      <c r="Q18" s="28" t="s">
        <v>35</v>
      </c>
      <c r="R18" s="31" t="s">
        <v>36</v>
      </c>
      <c r="S18" s="27">
        <v>19</v>
      </c>
      <c r="T18" s="30" t="s">
        <v>36</v>
      </c>
    </row>
    <row r="19" s="5" customFormat="1" ht="25" customHeight="1" spans="1:20">
      <c r="A19" s="28">
        <v>16</v>
      </c>
      <c r="B19" s="26" t="s">
        <v>21</v>
      </c>
      <c r="C19" s="27" t="s">
        <v>22</v>
      </c>
      <c r="D19" s="27" t="s">
        <v>45</v>
      </c>
      <c r="E19" s="27" t="s">
        <v>22</v>
      </c>
      <c r="F19" s="33" t="s">
        <v>113</v>
      </c>
      <c r="G19" s="33" t="s">
        <v>39</v>
      </c>
      <c r="H19" s="33" t="s">
        <v>26</v>
      </c>
      <c r="I19" s="33" t="s">
        <v>114</v>
      </c>
      <c r="J19" s="34" t="s">
        <v>41</v>
      </c>
      <c r="K19" s="33" t="s">
        <v>71</v>
      </c>
      <c r="L19" s="27" t="s">
        <v>52</v>
      </c>
      <c r="M19" s="33" t="s">
        <v>115</v>
      </c>
      <c r="N19" s="30" t="s">
        <v>23</v>
      </c>
      <c r="O19" s="30" t="s">
        <v>33</v>
      </c>
      <c r="P19" s="26" t="s">
        <v>34</v>
      </c>
      <c r="Q19" s="28" t="s">
        <v>61</v>
      </c>
      <c r="R19" s="31" t="s">
        <v>116</v>
      </c>
      <c r="S19" s="27">
        <v>16</v>
      </c>
      <c r="T19" s="30" t="s">
        <v>80</v>
      </c>
    </row>
    <row r="20" s="5" customFormat="1" ht="25" customHeight="1" spans="1:20">
      <c r="A20" s="26">
        <v>17</v>
      </c>
      <c r="B20" s="26" t="s">
        <v>21</v>
      </c>
      <c r="C20" s="27" t="s">
        <v>22</v>
      </c>
      <c r="D20" s="27" t="s">
        <v>45</v>
      </c>
      <c r="E20" s="27" t="s">
        <v>22</v>
      </c>
      <c r="F20" s="33" t="s">
        <v>117</v>
      </c>
      <c r="G20" s="33" t="s">
        <v>39</v>
      </c>
      <c r="H20" s="33" t="s">
        <v>69</v>
      </c>
      <c r="I20" s="33" t="s">
        <v>40</v>
      </c>
      <c r="J20" s="34" t="s">
        <v>118</v>
      </c>
      <c r="K20" s="33" t="s">
        <v>119</v>
      </c>
      <c r="L20" s="30" t="s">
        <v>30</v>
      </c>
      <c r="M20" s="33" t="s">
        <v>76</v>
      </c>
      <c r="N20" s="30" t="s">
        <v>89</v>
      </c>
      <c r="O20" s="30" t="s">
        <v>77</v>
      </c>
      <c r="P20" s="26" t="s">
        <v>98</v>
      </c>
      <c r="Q20" s="28" t="s">
        <v>35</v>
      </c>
      <c r="R20" s="31" t="s">
        <v>36</v>
      </c>
      <c r="S20" s="27">
        <v>25</v>
      </c>
      <c r="T20" s="30" t="s">
        <v>54</v>
      </c>
    </row>
    <row r="21" s="5" customFormat="1" ht="25" customHeight="1" spans="1:20">
      <c r="A21" s="28">
        <v>18</v>
      </c>
      <c r="B21" s="26" t="s">
        <v>21</v>
      </c>
      <c r="C21" s="27" t="s">
        <v>22</v>
      </c>
      <c r="D21" s="27" t="s">
        <v>45</v>
      </c>
      <c r="E21" s="27" t="s">
        <v>22</v>
      </c>
      <c r="F21" s="27" t="s">
        <v>120</v>
      </c>
      <c r="G21" s="27" t="s">
        <v>39</v>
      </c>
      <c r="H21" s="27" t="s">
        <v>26</v>
      </c>
      <c r="I21" s="33" t="s">
        <v>40</v>
      </c>
      <c r="J21" s="30" t="s">
        <v>82</v>
      </c>
      <c r="K21" s="27" t="s">
        <v>121</v>
      </c>
      <c r="L21" s="30" t="s">
        <v>52</v>
      </c>
      <c r="M21" s="27" t="s">
        <v>122</v>
      </c>
      <c r="N21" s="30" t="s">
        <v>23</v>
      </c>
      <c r="O21" s="30" t="s">
        <v>33</v>
      </c>
      <c r="P21" s="28" t="s">
        <v>123</v>
      </c>
      <c r="Q21" s="28" t="s">
        <v>35</v>
      </c>
      <c r="R21" s="29" t="s">
        <v>36</v>
      </c>
      <c r="S21" s="27">
        <v>45</v>
      </c>
      <c r="T21" s="30" t="s">
        <v>54</v>
      </c>
    </row>
    <row r="22" s="5" customFormat="1" ht="25" customHeight="1" spans="1:20">
      <c r="A22" s="26">
        <v>19</v>
      </c>
      <c r="B22" s="26" t="s">
        <v>21</v>
      </c>
      <c r="C22" s="27" t="s">
        <v>22</v>
      </c>
      <c r="D22" s="32" t="s">
        <v>37</v>
      </c>
      <c r="E22" s="27" t="s">
        <v>22</v>
      </c>
      <c r="F22" s="26" t="s">
        <v>124</v>
      </c>
      <c r="G22" s="26" t="s">
        <v>39</v>
      </c>
      <c r="H22" s="26" t="s">
        <v>26</v>
      </c>
      <c r="I22" s="26" t="s">
        <v>40</v>
      </c>
      <c r="J22" s="31" t="s">
        <v>125</v>
      </c>
      <c r="K22" s="26" t="s">
        <v>71</v>
      </c>
      <c r="L22" s="29" t="s">
        <v>52</v>
      </c>
      <c r="M22" s="26" t="s">
        <v>126</v>
      </c>
      <c r="N22" s="29" t="s">
        <v>23</v>
      </c>
      <c r="O22" s="29" t="s">
        <v>77</v>
      </c>
      <c r="P22" s="26" t="s">
        <v>98</v>
      </c>
      <c r="Q22" s="28" t="s">
        <v>35</v>
      </c>
      <c r="R22" s="29" t="s">
        <v>36</v>
      </c>
      <c r="S22" s="28">
        <v>20</v>
      </c>
      <c r="T22" s="29" t="s">
        <v>80</v>
      </c>
    </row>
    <row r="23" s="9" customFormat="1" ht="25" customHeight="1" spans="1:20">
      <c r="A23" s="28">
        <v>20</v>
      </c>
      <c r="B23" s="35" t="s">
        <v>127</v>
      </c>
      <c r="C23" s="32" t="s">
        <v>128</v>
      </c>
      <c r="D23" s="32" t="s">
        <v>129</v>
      </c>
      <c r="E23" s="32" t="s">
        <v>128</v>
      </c>
      <c r="F23" s="35" t="s">
        <v>130</v>
      </c>
      <c r="G23" s="35" t="s">
        <v>131</v>
      </c>
      <c r="H23" s="35" t="s">
        <v>132</v>
      </c>
      <c r="I23" s="35" t="s">
        <v>133</v>
      </c>
      <c r="J23" s="36" t="s">
        <v>134</v>
      </c>
      <c r="K23" s="35" t="s">
        <v>135</v>
      </c>
      <c r="L23" s="35" t="s">
        <v>136</v>
      </c>
      <c r="M23" s="35" t="s">
        <v>137</v>
      </c>
      <c r="N23" s="35" t="s">
        <v>37</v>
      </c>
      <c r="O23" s="35" t="s">
        <v>138</v>
      </c>
      <c r="P23" s="26" t="s">
        <v>98</v>
      </c>
      <c r="Q23" s="35" t="s">
        <v>139</v>
      </c>
      <c r="R23" s="36" t="s">
        <v>140</v>
      </c>
      <c r="S23" s="35">
        <v>14</v>
      </c>
      <c r="T23" s="36" t="s">
        <v>141</v>
      </c>
    </row>
    <row r="24" s="5" customFormat="1" ht="25" customHeight="1" spans="1:20">
      <c r="A24" s="26">
        <v>21</v>
      </c>
      <c r="B24" s="26" t="s">
        <v>21</v>
      </c>
      <c r="C24" s="27" t="s">
        <v>22</v>
      </c>
      <c r="D24" s="27" t="s">
        <v>45</v>
      </c>
      <c r="E24" s="27" t="s">
        <v>22</v>
      </c>
      <c r="F24" s="33" t="s">
        <v>142</v>
      </c>
      <c r="G24" s="26" t="s">
        <v>39</v>
      </c>
      <c r="H24" s="26" t="s">
        <v>69</v>
      </c>
      <c r="I24" s="33" t="s">
        <v>40</v>
      </c>
      <c r="J24" s="34" t="s">
        <v>143</v>
      </c>
      <c r="K24" s="33" t="s">
        <v>92</v>
      </c>
      <c r="L24" s="30" t="s">
        <v>43</v>
      </c>
      <c r="M24" s="33" t="s">
        <v>72</v>
      </c>
      <c r="N24" s="30" t="s">
        <v>45</v>
      </c>
      <c r="O24" s="30" t="s">
        <v>77</v>
      </c>
      <c r="P24" s="26" t="s">
        <v>98</v>
      </c>
      <c r="Q24" s="28" t="s">
        <v>35</v>
      </c>
      <c r="R24" s="31" t="s">
        <v>36</v>
      </c>
      <c r="S24" s="27">
        <v>14</v>
      </c>
      <c r="T24" s="30" t="s">
        <v>80</v>
      </c>
    </row>
    <row r="25" s="9" customFormat="1" ht="25" customHeight="1" spans="1:20">
      <c r="A25" s="28">
        <v>22</v>
      </c>
      <c r="B25" s="35" t="s">
        <v>127</v>
      </c>
      <c r="C25" s="32" t="s">
        <v>128</v>
      </c>
      <c r="D25" s="32" t="s">
        <v>37</v>
      </c>
      <c r="E25" s="32" t="s">
        <v>128</v>
      </c>
      <c r="F25" s="32" t="s">
        <v>144</v>
      </c>
      <c r="G25" s="32" t="s">
        <v>131</v>
      </c>
      <c r="H25" s="32" t="s">
        <v>132</v>
      </c>
      <c r="I25" s="32" t="s">
        <v>145</v>
      </c>
      <c r="J25" s="37" t="s">
        <v>146</v>
      </c>
      <c r="K25" s="32" t="s">
        <v>147</v>
      </c>
      <c r="L25" s="37" t="s">
        <v>136</v>
      </c>
      <c r="M25" s="32" t="s">
        <v>148</v>
      </c>
      <c r="N25" s="37" t="s">
        <v>37</v>
      </c>
      <c r="O25" s="30" t="s">
        <v>36</v>
      </c>
      <c r="P25" s="26" t="s">
        <v>36</v>
      </c>
      <c r="Q25" s="35" t="s">
        <v>139</v>
      </c>
      <c r="R25" s="36" t="s">
        <v>149</v>
      </c>
      <c r="S25" s="32">
        <v>28</v>
      </c>
      <c r="T25" s="37" t="s">
        <v>149</v>
      </c>
    </row>
    <row r="26" s="9" customFormat="1" ht="25" customHeight="1" spans="1:20">
      <c r="A26" s="26">
        <v>23</v>
      </c>
      <c r="B26" s="35" t="s">
        <v>127</v>
      </c>
      <c r="C26" s="32" t="s">
        <v>128</v>
      </c>
      <c r="D26" s="32" t="s">
        <v>37</v>
      </c>
      <c r="E26" s="32" t="s">
        <v>128</v>
      </c>
      <c r="F26" s="35" t="s">
        <v>150</v>
      </c>
      <c r="G26" s="35" t="s">
        <v>131</v>
      </c>
      <c r="H26" s="35" t="s">
        <v>132</v>
      </c>
      <c r="I26" s="35" t="s">
        <v>145</v>
      </c>
      <c r="J26" s="36" t="s">
        <v>151</v>
      </c>
      <c r="K26" s="35" t="s">
        <v>147</v>
      </c>
      <c r="L26" s="36" t="s">
        <v>152</v>
      </c>
      <c r="M26" s="35" t="s">
        <v>153</v>
      </c>
      <c r="N26" s="36" t="s">
        <v>154</v>
      </c>
      <c r="O26" s="36" t="s">
        <v>155</v>
      </c>
      <c r="P26" s="35" t="s">
        <v>156</v>
      </c>
      <c r="Q26" s="35" t="s">
        <v>139</v>
      </c>
      <c r="R26" s="36" t="s">
        <v>149</v>
      </c>
      <c r="S26" s="35">
        <v>36</v>
      </c>
      <c r="T26" s="36" t="s">
        <v>149</v>
      </c>
    </row>
    <row r="27" s="9" customFormat="1" ht="25" customHeight="1" spans="1:20">
      <c r="A27" s="28">
        <v>24</v>
      </c>
      <c r="B27" s="35" t="s">
        <v>127</v>
      </c>
      <c r="C27" s="32" t="s">
        <v>128</v>
      </c>
      <c r="D27" s="32" t="s">
        <v>37</v>
      </c>
      <c r="E27" s="32" t="s">
        <v>128</v>
      </c>
      <c r="F27" s="35" t="s">
        <v>157</v>
      </c>
      <c r="G27" s="35" t="s">
        <v>158</v>
      </c>
      <c r="H27" s="35" t="s">
        <v>132</v>
      </c>
      <c r="I27" s="35" t="s">
        <v>145</v>
      </c>
      <c r="J27" s="36" t="s">
        <v>159</v>
      </c>
      <c r="K27" s="35" t="s">
        <v>160</v>
      </c>
      <c r="L27" s="36" t="s">
        <v>161</v>
      </c>
      <c r="M27" s="35" t="s">
        <v>162</v>
      </c>
      <c r="N27" s="36" t="s">
        <v>129</v>
      </c>
      <c r="O27" s="30" t="s">
        <v>36</v>
      </c>
      <c r="P27" s="26" t="s">
        <v>36</v>
      </c>
      <c r="Q27" s="35" t="s">
        <v>163</v>
      </c>
      <c r="R27" s="36" t="s">
        <v>149</v>
      </c>
      <c r="S27" s="35">
        <v>30</v>
      </c>
      <c r="T27" s="36" t="s">
        <v>149</v>
      </c>
    </row>
    <row r="28" s="10" customFormat="1" ht="25" customHeight="1" spans="1:20">
      <c r="A28" s="26">
        <v>25</v>
      </c>
      <c r="B28" s="38" t="s">
        <v>127</v>
      </c>
      <c r="C28" s="39" t="s">
        <v>128</v>
      </c>
      <c r="D28" s="39" t="s">
        <v>37</v>
      </c>
      <c r="E28" s="39" t="s">
        <v>128</v>
      </c>
      <c r="F28" s="39" t="s">
        <v>164</v>
      </c>
      <c r="G28" s="39" t="s">
        <v>131</v>
      </c>
      <c r="H28" s="39" t="s">
        <v>132</v>
      </c>
      <c r="I28" s="39" t="s">
        <v>145</v>
      </c>
      <c r="J28" s="40" t="s">
        <v>165</v>
      </c>
      <c r="K28" s="39" t="s">
        <v>166</v>
      </c>
      <c r="L28" s="40" t="s">
        <v>161</v>
      </c>
      <c r="M28" s="39" t="s">
        <v>167</v>
      </c>
      <c r="N28" s="40" t="s">
        <v>129</v>
      </c>
      <c r="O28" s="40" t="s">
        <v>168</v>
      </c>
      <c r="P28" s="38" t="s">
        <v>169</v>
      </c>
      <c r="Q28" s="38" t="s">
        <v>139</v>
      </c>
      <c r="R28" s="41" t="s">
        <v>149</v>
      </c>
      <c r="S28" s="39">
        <v>6</v>
      </c>
      <c r="T28" s="40" t="s">
        <v>149</v>
      </c>
    </row>
    <row r="29" s="5" customFormat="1" ht="25" customHeight="1" spans="1:20">
      <c r="A29" s="28">
        <v>26</v>
      </c>
      <c r="B29" s="26" t="s">
        <v>21</v>
      </c>
      <c r="C29" s="27" t="s">
        <v>22</v>
      </c>
      <c r="D29" s="32" t="s">
        <v>37</v>
      </c>
      <c r="E29" s="27" t="s">
        <v>22</v>
      </c>
      <c r="F29" s="33" t="s">
        <v>170</v>
      </c>
      <c r="G29" s="33" t="s">
        <v>39</v>
      </c>
      <c r="H29" s="33" t="s">
        <v>26</v>
      </c>
      <c r="I29" s="33" t="s">
        <v>40</v>
      </c>
      <c r="J29" s="36" t="s">
        <v>171</v>
      </c>
      <c r="K29" s="33" t="s">
        <v>172</v>
      </c>
      <c r="L29" s="30" t="s">
        <v>52</v>
      </c>
      <c r="M29" s="33" t="s">
        <v>173</v>
      </c>
      <c r="N29" s="30" t="s">
        <v>23</v>
      </c>
      <c r="O29" s="30" t="s">
        <v>33</v>
      </c>
      <c r="P29" s="26" t="s">
        <v>34</v>
      </c>
      <c r="Q29" s="28" t="s">
        <v>35</v>
      </c>
      <c r="R29" s="31" t="s">
        <v>36</v>
      </c>
      <c r="S29" s="27">
        <v>12</v>
      </c>
      <c r="T29" s="30" t="s">
        <v>36</v>
      </c>
    </row>
    <row r="30" s="5" customFormat="1" ht="25" customHeight="1" spans="1:20">
      <c r="A30" s="26">
        <v>27</v>
      </c>
      <c r="B30" s="26" t="s">
        <v>21</v>
      </c>
      <c r="C30" s="27" t="s">
        <v>22</v>
      </c>
      <c r="D30" s="27" t="s">
        <v>23</v>
      </c>
      <c r="E30" s="27" t="s">
        <v>22</v>
      </c>
      <c r="F30" s="26" t="s">
        <v>174</v>
      </c>
      <c r="G30" s="42" t="s">
        <v>39</v>
      </c>
      <c r="H30" s="33" t="s">
        <v>26</v>
      </c>
      <c r="I30" s="33" t="s">
        <v>40</v>
      </c>
      <c r="J30" s="34" t="s">
        <v>175</v>
      </c>
      <c r="K30" s="33" t="s">
        <v>71</v>
      </c>
      <c r="L30" s="30" t="s">
        <v>43</v>
      </c>
      <c r="M30" s="26" t="s">
        <v>44</v>
      </c>
      <c r="N30" s="30" t="s">
        <v>45</v>
      </c>
      <c r="O30" s="30" t="s">
        <v>33</v>
      </c>
      <c r="P30" s="26" t="s">
        <v>34</v>
      </c>
      <c r="Q30" s="28" t="s">
        <v>35</v>
      </c>
      <c r="R30" s="31" t="s">
        <v>36</v>
      </c>
      <c r="S30" s="27">
        <v>16</v>
      </c>
      <c r="T30" s="34" t="s">
        <v>36</v>
      </c>
    </row>
    <row r="31" s="5" customFormat="1" ht="25" customHeight="1" spans="1:20">
      <c r="A31" s="28">
        <v>28</v>
      </c>
      <c r="B31" s="26" t="s">
        <v>21</v>
      </c>
      <c r="C31" s="33" t="s">
        <v>22</v>
      </c>
      <c r="D31" s="27" t="s">
        <v>23</v>
      </c>
      <c r="E31" s="33" t="s">
        <v>22</v>
      </c>
      <c r="F31" s="26" t="s">
        <v>176</v>
      </c>
      <c r="G31" s="26" t="s">
        <v>39</v>
      </c>
      <c r="H31" s="26" t="s">
        <v>26</v>
      </c>
      <c r="I31" s="26" t="s">
        <v>40</v>
      </c>
      <c r="J31" s="34" t="s">
        <v>177</v>
      </c>
      <c r="K31" s="26" t="s">
        <v>178</v>
      </c>
      <c r="L31" s="31" t="s">
        <v>30</v>
      </c>
      <c r="M31" s="26" t="s">
        <v>66</v>
      </c>
      <c r="N31" s="30" t="s">
        <v>32</v>
      </c>
      <c r="O31" s="30" t="s">
        <v>77</v>
      </c>
      <c r="P31" s="26" t="s">
        <v>179</v>
      </c>
      <c r="Q31" s="26" t="s">
        <v>35</v>
      </c>
      <c r="R31" s="31" t="s">
        <v>36</v>
      </c>
      <c r="S31" s="26">
        <v>44</v>
      </c>
      <c r="T31" s="34" t="s">
        <v>36</v>
      </c>
    </row>
    <row r="32" s="5" customFormat="1" ht="25" customHeight="1" spans="1:20">
      <c r="A32" s="26">
        <v>29</v>
      </c>
      <c r="B32" s="26" t="s">
        <v>21</v>
      </c>
      <c r="C32" s="27" t="s">
        <v>22</v>
      </c>
      <c r="D32" s="27" t="s">
        <v>23</v>
      </c>
      <c r="E32" s="27" t="s">
        <v>22</v>
      </c>
      <c r="F32" s="26" t="s">
        <v>180</v>
      </c>
      <c r="G32" s="33" t="s">
        <v>39</v>
      </c>
      <c r="H32" s="33" t="s">
        <v>69</v>
      </c>
      <c r="I32" s="26" t="s">
        <v>40</v>
      </c>
      <c r="J32" s="34" t="s">
        <v>181</v>
      </c>
      <c r="K32" s="28" t="s">
        <v>182</v>
      </c>
      <c r="L32" s="30" t="s">
        <v>30</v>
      </c>
      <c r="M32" s="26" t="s">
        <v>183</v>
      </c>
      <c r="N32" s="30" t="s">
        <v>32</v>
      </c>
      <c r="O32" s="30" t="s">
        <v>77</v>
      </c>
      <c r="P32" s="26" t="s">
        <v>98</v>
      </c>
      <c r="Q32" s="28" t="s">
        <v>35</v>
      </c>
      <c r="R32" s="31" t="s">
        <v>36</v>
      </c>
      <c r="S32" s="27">
        <v>34</v>
      </c>
      <c r="T32" s="34" t="s">
        <v>36</v>
      </c>
    </row>
    <row r="33" s="5" customFormat="1" ht="25" customHeight="1" spans="1:21">
      <c r="A33" s="28">
        <v>30</v>
      </c>
      <c r="B33" s="26" t="s">
        <v>21</v>
      </c>
      <c r="C33" s="27" t="s">
        <v>22</v>
      </c>
      <c r="D33" s="27" t="s">
        <v>23</v>
      </c>
      <c r="E33" s="27" t="s">
        <v>22</v>
      </c>
      <c r="F33" s="26" t="s">
        <v>184</v>
      </c>
      <c r="G33" s="26" t="s">
        <v>39</v>
      </c>
      <c r="H33" s="26" t="s">
        <v>26</v>
      </c>
      <c r="I33" s="26" t="s">
        <v>40</v>
      </c>
      <c r="J33" s="34" t="s">
        <v>185</v>
      </c>
      <c r="K33" s="26" t="s">
        <v>186</v>
      </c>
      <c r="L33" s="30" t="s">
        <v>30</v>
      </c>
      <c r="M33" s="26" t="s">
        <v>88</v>
      </c>
      <c r="N33" s="30" t="s">
        <v>32</v>
      </c>
      <c r="O33" s="30" t="s">
        <v>33</v>
      </c>
      <c r="P33" s="26" t="s">
        <v>34</v>
      </c>
      <c r="Q33" s="28" t="s">
        <v>35</v>
      </c>
      <c r="R33" s="31" t="s">
        <v>36</v>
      </c>
      <c r="S33" s="27">
        <v>39</v>
      </c>
      <c r="T33" s="34" t="s">
        <v>36</v>
      </c>
    </row>
    <row r="34" s="7" customFormat="1" ht="25" customHeight="1" spans="1:21">
      <c r="A34" s="26">
        <v>31</v>
      </c>
      <c r="B34" s="26" t="s">
        <v>21</v>
      </c>
      <c r="C34" s="27" t="s">
        <v>22</v>
      </c>
      <c r="D34" s="27" t="s">
        <v>23</v>
      </c>
      <c r="E34" s="27" t="s">
        <v>22</v>
      </c>
      <c r="F34" s="33" t="s">
        <v>187</v>
      </c>
      <c r="G34" s="33" t="s">
        <v>39</v>
      </c>
      <c r="H34" s="33" t="s">
        <v>26</v>
      </c>
      <c r="I34" s="33" t="s">
        <v>27</v>
      </c>
      <c r="J34" s="34" t="s">
        <v>188</v>
      </c>
      <c r="K34" s="33" t="s">
        <v>189</v>
      </c>
      <c r="L34" s="30" t="s">
        <v>30</v>
      </c>
      <c r="M34" s="33" t="s">
        <v>190</v>
      </c>
      <c r="N34" s="30" t="s">
        <v>32</v>
      </c>
      <c r="O34" s="30" t="s">
        <v>108</v>
      </c>
      <c r="P34" s="26" t="s">
        <v>109</v>
      </c>
      <c r="Q34" s="28" t="s">
        <v>35</v>
      </c>
      <c r="R34" s="31" t="s">
        <v>36</v>
      </c>
      <c r="S34" s="27">
        <v>21</v>
      </c>
      <c r="T34" s="34" t="s">
        <v>36</v>
      </c>
    </row>
    <row r="35" s="7" customFormat="1" ht="25" customHeight="1" spans="1:21">
      <c r="A35" s="28">
        <v>32</v>
      </c>
      <c r="B35" s="26" t="s">
        <v>21</v>
      </c>
      <c r="C35" s="27" t="s">
        <v>22</v>
      </c>
      <c r="D35" s="27" t="s">
        <v>45</v>
      </c>
      <c r="E35" s="27" t="s">
        <v>22</v>
      </c>
      <c r="F35" s="27" t="s">
        <v>191</v>
      </c>
      <c r="G35" s="27" t="s">
        <v>39</v>
      </c>
      <c r="H35" s="27" t="s">
        <v>26</v>
      </c>
      <c r="I35" s="33" t="s">
        <v>40</v>
      </c>
      <c r="J35" s="30" t="s">
        <v>192</v>
      </c>
      <c r="K35" s="27" t="s">
        <v>71</v>
      </c>
      <c r="L35" s="30" t="s">
        <v>43</v>
      </c>
      <c r="M35" s="27" t="s">
        <v>193</v>
      </c>
      <c r="N35" s="30" t="s">
        <v>45</v>
      </c>
      <c r="O35" s="30" t="s">
        <v>33</v>
      </c>
      <c r="P35" s="28" t="s">
        <v>34</v>
      </c>
      <c r="Q35" s="28" t="s">
        <v>35</v>
      </c>
      <c r="R35" s="31" t="s">
        <v>36</v>
      </c>
      <c r="S35" s="27">
        <v>14</v>
      </c>
      <c r="T35" s="30" t="s">
        <v>80</v>
      </c>
    </row>
    <row r="36" s="8" customFormat="1" ht="25" customHeight="1" spans="1:21">
      <c r="A36" s="26">
        <v>33</v>
      </c>
      <c r="B36" s="33" t="s">
        <v>21</v>
      </c>
      <c r="C36" s="27" t="s">
        <v>22</v>
      </c>
      <c r="D36" s="43" t="s">
        <v>194</v>
      </c>
      <c r="E36" s="27" t="s">
        <v>22</v>
      </c>
      <c r="F36" s="33" t="s">
        <v>195</v>
      </c>
      <c r="G36" s="33" t="s">
        <v>39</v>
      </c>
      <c r="H36" s="33" t="s">
        <v>26</v>
      </c>
      <c r="I36" s="33" t="s">
        <v>27</v>
      </c>
      <c r="J36" s="34" t="s">
        <v>196</v>
      </c>
      <c r="K36" s="33" t="s">
        <v>197</v>
      </c>
      <c r="L36" s="27" t="s">
        <v>43</v>
      </c>
      <c r="M36" s="33" t="s">
        <v>198</v>
      </c>
      <c r="N36" s="30" t="s">
        <v>45</v>
      </c>
      <c r="O36" s="30" t="s">
        <v>33</v>
      </c>
      <c r="P36" s="33" t="s">
        <v>199</v>
      </c>
      <c r="Q36" s="27" t="s">
        <v>61</v>
      </c>
      <c r="R36" s="34" t="s">
        <v>200</v>
      </c>
      <c r="S36" s="27">
        <v>11</v>
      </c>
      <c r="T36" s="34" t="s">
        <v>80</v>
      </c>
    </row>
    <row r="37" s="7" customFormat="1" ht="25" customHeight="1" spans="1:21">
      <c r="A37" s="28">
        <v>34</v>
      </c>
      <c r="B37" s="26" t="s">
        <v>21</v>
      </c>
      <c r="C37" s="27" t="s">
        <v>22</v>
      </c>
      <c r="D37" s="32" t="s">
        <v>129</v>
      </c>
      <c r="E37" s="27" t="s">
        <v>22</v>
      </c>
      <c r="F37" s="33" t="s">
        <v>201</v>
      </c>
      <c r="G37" s="33" t="s">
        <v>39</v>
      </c>
      <c r="H37" s="33" t="s">
        <v>26</v>
      </c>
      <c r="I37" s="33" t="s">
        <v>40</v>
      </c>
      <c r="J37" s="30" t="s">
        <v>202</v>
      </c>
      <c r="K37" s="33" t="s">
        <v>203</v>
      </c>
      <c r="L37" s="30" t="s">
        <v>43</v>
      </c>
      <c r="M37" s="33" t="s">
        <v>45</v>
      </c>
      <c r="N37" s="30" t="s">
        <v>45</v>
      </c>
      <c r="O37" s="30" t="s">
        <v>77</v>
      </c>
      <c r="P37" s="26" t="s">
        <v>98</v>
      </c>
      <c r="Q37" s="28" t="s">
        <v>35</v>
      </c>
      <c r="R37" s="31" t="s">
        <v>36</v>
      </c>
      <c r="S37" s="28">
        <v>21</v>
      </c>
      <c r="T37" s="30" t="s">
        <v>80</v>
      </c>
      <c r="U37" s="44"/>
    </row>
    <row r="38" s="7" customFormat="1" ht="25" customHeight="1" spans="1:21">
      <c r="A38" s="26">
        <v>35</v>
      </c>
      <c r="B38" s="26" t="s">
        <v>21</v>
      </c>
      <c r="C38" s="27" t="s">
        <v>22</v>
      </c>
      <c r="D38" s="32" t="s">
        <v>37</v>
      </c>
      <c r="E38" s="27" t="s">
        <v>22</v>
      </c>
      <c r="F38" s="33" t="s">
        <v>204</v>
      </c>
      <c r="G38" s="33" t="s">
        <v>39</v>
      </c>
      <c r="H38" s="33" t="s">
        <v>69</v>
      </c>
      <c r="I38" s="33" t="s">
        <v>40</v>
      </c>
      <c r="J38" s="34" t="s">
        <v>205</v>
      </c>
      <c r="K38" s="33" t="s">
        <v>206</v>
      </c>
      <c r="L38" s="30" t="s">
        <v>43</v>
      </c>
      <c r="M38" s="33" t="s">
        <v>207</v>
      </c>
      <c r="N38" s="30" t="s">
        <v>45</v>
      </c>
      <c r="O38" s="30" t="s">
        <v>77</v>
      </c>
      <c r="P38" s="30" t="s">
        <v>208</v>
      </c>
      <c r="Q38" s="30" t="s">
        <v>35</v>
      </c>
      <c r="R38" s="30" t="s">
        <v>209</v>
      </c>
      <c r="S38" s="27">
        <v>24</v>
      </c>
      <c r="T38" s="34" t="s">
        <v>80</v>
      </c>
    </row>
    <row r="39" s="7" customFormat="1" ht="25" customHeight="1" spans="1:21">
      <c r="A39" s="28">
        <v>36</v>
      </c>
      <c r="B39" s="26" t="s">
        <v>21</v>
      </c>
      <c r="C39" s="27" t="s">
        <v>22</v>
      </c>
      <c r="D39" s="27" t="s">
        <v>23</v>
      </c>
      <c r="E39" s="27" t="s">
        <v>22</v>
      </c>
      <c r="F39" s="33" t="s">
        <v>210</v>
      </c>
      <c r="G39" s="33" t="s">
        <v>39</v>
      </c>
      <c r="H39" s="33" t="s">
        <v>26</v>
      </c>
      <c r="I39" s="33" t="s">
        <v>27</v>
      </c>
      <c r="J39" s="34" t="s">
        <v>211</v>
      </c>
      <c r="K39" s="33" t="s">
        <v>212</v>
      </c>
      <c r="L39" s="30" t="s">
        <v>30</v>
      </c>
      <c r="M39" s="33" t="s">
        <v>183</v>
      </c>
      <c r="N39" s="30" t="s">
        <v>32</v>
      </c>
      <c r="O39" s="30" t="s">
        <v>33</v>
      </c>
      <c r="P39" s="33" t="s">
        <v>34</v>
      </c>
      <c r="Q39" s="30" t="s">
        <v>35</v>
      </c>
      <c r="R39" s="30" t="s">
        <v>36</v>
      </c>
      <c r="S39" s="27">
        <v>27</v>
      </c>
      <c r="T39" s="30" t="s">
        <v>36</v>
      </c>
    </row>
    <row r="40" s="7" customFormat="1" ht="25" customHeight="1" spans="1:21">
      <c r="A40" s="26">
        <v>37</v>
      </c>
      <c r="B40" s="26" t="s">
        <v>21</v>
      </c>
      <c r="C40" s="27" t="s">
        <v>22</v>
      </c>
      <c r="D40" s="27" t="s">
        <v>23</v>
      </c>
      <c r="E40" s="27" t="s">
        <v>22</v>
      </c>
      <c r="F40" s="33" t="s">
        <v>213</v>
      </c>
      <c r="G40" s="33" t="s">
        <v>39</v>
      </c>
      <c r="H40" s="33" t="s">
        <v>26</v>
      </c>
      <c r="I40" s="33" t="s">
        <v>40</v>
      </c>
      <c r="J40" s="34" t="s">
        <v>214</v>
      </c>
      <c r="K40" s="33" t="s">
        <v>215</v>
      </c>
      <c r="L40" s="30" t="s">
        <v>43</v>
      </c>
      <c r="M40" s="33" t="s">
        <v>216</v>
      </c>
      <c r="N40" s="30" t="s">
        <v>45</v>
      </c>
      <c r="O40" s="30" t="s">
        <v>33</v>
      </c>
      <c r="P40" s="30" t="s">
        <v>34</v>
      </c>
      <c r="Q40" s="30" t="s">
        <v>35</v>
      </c>
      <c r="R40" s="30" t="s">
        <v>36</v>
      </c>
      <c r="S40" s="27">
        <v>6</v>
      </c>
      <c r="T40" s="30" t="s">
        <v>36</v>
      </c>
    </row>
    <row r="41" s="7" customFormat="1" ht="25" customHeight="1" spans="1:21">
      <c r="A41" s="28">
        <v>38</v>
      </c>
      <c r="B41" s="26" t="s">
        <v>21</v>
      </c>
      <c r="C41" s="27" t="s">
        <v>22</v>
      </c>
      <c r="D41" s="27" t="s">
        <v>23</v>
      </c>
      <c r="E41" s="27" t="s">
        <v>22</v>
      </c>
      <c r="F41" s="33" t="s">
        <v>217</v>
      </c>
      <c r="G41" s="33" t="s">
        <v>39</v>
      </c>
      <c r="H41" s="33" t="s">
        <v>26</v>
      </c>
      <c r="I41" s="33" t="s">
        <v>40</v>
      </c>
      <c r="J41" s="34" t="s">
        <v>218</v>
      </c>
      <c r="K41" s="33" t="s">
        <v>219</v>
      </c>
      <c r="L41" s="30" t="s">
        <v>52</v>
      </c>
      <c r="M41" s="33" t="s">
        <v>220</v>
      </c>
      <c r="N41" s="30" t="s">
        <v>23</v>
      </c>
      <c r="O41" s="30" t="s">
        <v>108</v>
      </c>
      <c r="P41" s="30" t="s">
        <v>109</v>
      </c>
      <c r="Q41" s="30" t="s">
        <v>35</v>
      </c>
      <c r="R41" s="30" t="s">
        <v>36</v>
      </c>
      <c r="S41" s="27">
        <v>20</v>
      </c>
      <c r="T41" s="30" t="s">
        <v>36</v>
      </c>
    </row>
    <row r="42" s="7" customFormat="1" ht="25" customHeight="1" spans="1:21">
      <c r="A42" s="26">
        <v>39</v>
      </c>
      <c r="B42" s="26" t="s">
        <v>21</v>
      </c>
      <c r="C42" s="27" t="s">
        <v>22</v>
      </c>
      <c r="D42" s="27" t="s">
        <v>23</v>
      </c>
      <c r="E42" s="27" t="s">
        <v>22</v>
      </c>
      <c r="F42" s="26" t="s">
        <v>221</v>
      </c>
      <c r="G42" s="26" t="s">
        <v>39</v>
      </c>
      <c r="H42" s="26" t="s">
        <v>26</v>
      </c>
      <c r="I42" s="26" t="s">
        <v>40</v>
      </c>
      <c r="J42" s="31" t="s">
        <v>222</v>
      </c>
      <c r="K42" s="26" t="s">
        <v>223</v>
      </c>
      <c r="L42" s="29" t="s">
        <v>43</v>
      </c>
      <c r="M42" s="26" t="s">
        <v>224</v>
      </c>
      <c r="N42" s="29" t="s">
        <v>45</v>
      </c>
      <c r="O42" s="29" t="s">
        <v>33</v>
      </c>
      <c r="P42" s="30" t="s">
        <v>34</v>
      </c>
      <c r="Q42" s="30" t="s">
        <v>35</v>
      </c>
      <c r="R42" s="30" t="s">
        <v>36</v>
      </c>
      <c r="S42" s="28">
        <v>9</v>
      </c>
      <c r="T42" s="29" t="s">
        <v>80</v>
      </c>
    </row>
    <row r="43" s="7" customFormat="1" ht="25" customHeight="1" spans="1:21">
      <c r="A43" s="28">
        <v>40</v>
      </c>
      <c r="B43" s="26" t="s">
        <v>21</v>
      </c>
      <c r="C43" s="27" t="s">
        <v>22</v>
      </c>
      <c r="D43" s="27" t="s">
        <v>23</v>
      </c>
      <c r="E43" s="27" t="s">
        <v>22</v>
      </c>
      <c r="F43" s="26" t="s">
        <v>225</v>
      </c>
      <c r="G43" s="26" t="s">
        <v>39</v>
      </c>
      <c r="H43" s="26" t="s">
        <v>26</v>
      </c>
      <c r="I43" s="26" t="s">
        <v>40</v>
      </c>
      <c r="J43" s="31" t="s">
        <v>226</v>
      </c>
      <c r="K43" s="26" t="s">
        <v>71</v>
      </c>
      <c r="L43" s="29" t="s">
        <v>30</v>
      </c>
      <c r="M43" s="26" t="s">
        <v>227</v>
      </c>
      <c r="N43" s="29" t="s">
        <v>32</v>
      </c>
      <c r="O43" s="29" t="s">
        <v>33</v>
      </c>
      <c r="P43" s="30" t="s">
        <v>34</v>
      </c>
      <c r="Q43" s="30" t="s">
        <v>35</v>
      </c>
      <c r="R43" s="30" t="s">
        <v>228</v>
      </c>
      <c r="S43" s="28">
        <v>18</v>
      </c>
      <c r="T43" s="29" t="s">
        <v>36</v>
      </c>
    </row>
    <row r="44" s="7" customFormat="1" ht="25" customHeight="1" spans="1:21">
      <c r="A44" s="26">
        <v>41</v>
      </c>
      <c r="B44" s="26" t="s">
        <v>21</v>
      </c>
      <c r="C44" s="27" t="s">
        <v>22</v>
      </c>
      <c r="D44" s="27" t="s">
        <v>23</v>
      </c>
      <c r="E44" s="27" t="s">
        <v>22</v>
      </c>
      <c r="F44" s="26" t="s">
        <v>229</v>
      </c>
      <c r="G44" s="26" t="s">
        <v>39</v>
      </c>
      <c r="H44" s="26" t="s">
        <v>26</v>
      </c>
      <c r="I44" s="33" t="s">
        <v>40</v>
      </c>
      <c r="J44" s="31" t="s">
        <v>230</v>
      </c>
      <c r="K44" s="26" t="s">
        <v>231</v>
      </c>
      <c r="L44" s="30" t="s">
        <v>52</v>
      </c>
      <c r="M44" s="26" t="s">
        <v>44</v>
      </c>
      <c r="N44" s="30" t="s">
        <v>23</v>
      </c>
      <c r="O44" s="26" t="s">
        <v>33</v>
      </c>
      <c r="P44" s="30" t="s">
        <v>34</v>
      </c>
      <c r="Q44" s="30" t="s">
        <v>35</v>
      </c>
      <c r="R44" s="30" t="s">
        <v>36</v>
      </c>
      <c r="S44" s="28">
        <v>13</v>
      </c>
      <c r="T44" s="29" t="s">
        <v>36</v>
      </c>
    </row>
    <row r="45" s="7" customFormat="1" ht="25" customHeight="1" spans="1:21">
      <c r="A45" s="28">
        <v>42</v>
      </c>
      <c r="B45" s="26" t="s">
        <v>21</v>
      </c>
      <c r="C45" s="27" t="s">
        <v>22</v>
      </c>
      <c r="D45" s="27" t="s">
        <v>23</v>
      </c>
      <c r="E45" s="27" t="s">
        <v>22</v>
      </c>
      <c r="F45" s="26" t="s">
        <v>232</v>
      </c>
      <c r="G45" s="26" t="s">
        <v>39</v>
      </c>
      <c r="H45" s="26" t="s">
        <v>26</v>
      </c>
      <c r="I45" s="26" t="s">
        <v>40</v>
      </c>
      <c r="J45" s="31" t="s">
        <v>233</v>
      </c>
      <c r="K45" s="26" t="s">
        <v>105</v>
      </c>
      <c r="L45" s="28" t="s">
        <v>52</v>
      </c>
      <c r="M45" s="26" t="s">
        <v>72</v>
      </c>
      <c r="N45" s="28" t="s">
        <v>23</v>
      </c>
      <c r="O45" s="28" t="s">
        <v>33</v>
      </c>
      <c r="P45" s="33" t="s">
        <v>34</v>
      </c>
      <c r="Q45" s="30" t="s">
        <v>35</v>
      </c>
      <c r="R45" s="30" t="s">
        <v>36</v>
      </c>
      <c r="S45" s="28">
        <v>13</v>
      </c>
      <c r="T45" s="29" t="s">
        <v>36</v>
      </c>
    </row>
    <row r="46" s="7" customFormat="1" ht="25" customHeight="1" spans="1:21">
      <c r="A46" s="26">
        <v>43</v>
      </c>
      <c r="B46" s="26" t="s">
        <v>21</v>
      </c>
      <c r="C46" s="33" t="s">
        <v>22</v>
      </c>
      <c r="D46" s="27" t="s">
        <v>23</v>
      </c>
      <c r="E46" s="33" t="s">
        <v>22</v>
      </c>
      <c r="F46" s="33" t="s">
        <v>234</v>
      </c>
      <c r="G46" s="33" t="s">
        <v>39</v>
      </c>
      <c r="H46" s="33" t="s">
        <v>26</v>
      </c>
      <c r="I46" s="33" t="s">
        <v>27</v>
      </c>
      <c r="J46" s="34" t="s">
        <v>235</v>
      </c>
      <c r="K46" s="33" t="s">
        <v>71</v>
      </c>
      <c r="L46" s="30" t="s">
        <v>52</v>
      </c>
      <c r="M46" s="33" t="s">
        <v>88</v>
      </c>
      <c r="N46" s="30" t="s">
        <v>23</v>
      </c>
      <c r="O46" s="30" t="s">
        <v>33</v>
      </c>
      <c r="P46" s="30" t="s">
        <v>34</v>
      </c>
      <c r="Q46" s="30" t="s">
        <v>35</v>
      </c>
      <c r="R46" s="30" t="s">
        <v>36</v>
      </c>
      <c r="S46" s="27">
        <v>16</v>
      </c>
      <c r="T46" s="30" t="s">
        <v>36</v>
      </c>
    </row>
    <row r="47" s="8" customFormat="1" ht="25" customHeight="1" spans="1:21">
      <c r="A47" s="28">
        <v>44</v>
      </c>
      <c r="B47" s="33" t="s">
        <v>21</v>
      </c>
      <c r="C47" s="27" t="s">
        <v>22</v>
      </c>
      <c r="D47" s="27" t="s">
        <v>45</v>
      </c>
      <c r="E47" s="27" t="s">
        <v>22</v>
      </c>
      <c r="F47" s="33" t="s">
        <v>236</v>
      </c>
      <c r="G47" s="33" t="s">
        <v>39</v>
      </c>
      <c r="H47" s="33" t="s">
        <v>26</v>
      </c>
      <c r="I47" s="33" t="s">
        <v>40</v>
      </c>
      <c r="J47" s="34" t="s">
        <v>237</v>
      </c>
      <c r="K47" s="33" t="s">
        <v>238</v>
      </c>
      <c r="L47" s="30" t="s">
        <v>43</v>
      </c>
      <c r="M47" s="33" t="s">
        <v>224</v>
      </c>
      <c r="N47" s="30" t="s">
        <v>45</v>
      </c>
      <c r="O47" s="30" t="s">
        <v>33</v>
      </c>
      <c r="P47" s="33" t="s">
        <v>34</v>
      </c>
      <c r="Q47" s="27" t="s">
        <v>35</v>
      </c>
      <c r="R47" s="34" t="s">
        <v>239</v>
      </c>
      <c r="S47" s="27">
        <v>16</v>
      </c>
      <c r="T47" s="30" t="s">
        <v>240</v>
      </c>
    </row>
    <row r="48" s="8" customFormat="1" ht="25" customHeight="1" spans="1:21">
      <c r="A48" s="26">
        <v>45</v>
      </c>
      <c r="B48" s="33" t="s">
        <v>21</v>
      </c>
      <c r="C48" s="27" t="s">
        <v>22</v>
      </c>
      <c r="D48" s="27" t="s">
        <v>45</v>
      </c>
      <c r="E48" s="27" t="s">
        <v>22</v>
      </c>
      <c r="F48" s="33" t="s">
        <v>241</v>
      </c>
      <c r="G48" s="33" t="s">
        <v>39</v>
      </c>
      <c r="H48" s="33" t="s">
        <v>26</v>
      </c>
      <c r="I48" s="33" t="s">
        <v>242</v>
      </c>
      <c r="J48" s="34" t="s">
        <v>205</v>
      </c>
      <c r="K48" s="27" t="s">
        <v>243</v>
      </c>
      <c r="L48" s="30" t="s">
        <v>43</v>
      </c>
      <c r="M48" s="33" t="s">
        <v>244</v>
      </c>
      <c r="N48" s="30" t="s">
        <v>45</v>
      </c>
      <c r="O48" s="30" t="s">
        <v>77</v>
      </c>
      <c r="P48" s="33" t="s">
        <v>208</v>
      </c>
      <c r="Q48" s="27" t="s">
        <v>35</v>
      </c>
      <c r="R48" s="30" t="s">
        <v>245</v>
      </c>
      <c r="S48" s="27">
        <v>26</v>
      </c>
      <c r="T48" s="30" t="s">
        <v>80</v>
      </c>
    </row>
    <row r="49" s="5" customFormat="1" ht="25" customHeight="1" spans="1:20">
      <c r="A49" s="28">
        <v>46</v>
      </c>
      <c r="B49" s="33" t="s">
        <v>21</v>
      </c>
      <c r="C49" s="27" t="s">
        <v>22</v>
      </c>
      <c r="D49" s="33" t="s">
        <v>23</v>
      </c>
      <c r="E49" s="27" t="s">
        <v>22</v>
      </c>
      <c r="F49" s="33" t="s">
        <v>246</v>
      </c>
      <c r="G49" s="33" t="s">
        <v>39</v>
      </c>
      <c r="H49" s="33" t="s">
        <v>26</v>
      </c>
      <c r="I49" s="33" t="s">
        <v>247</v>
      </c>
      <c r="J49" s="34" t="s">
        <v>248</v>
      </c>
      <c r="K49" s="33" t="s">
        <v>249</v>
      </c>
      <c r="L49" s="30" t="s">
        <v>52</v>
      </c>
      <c r="M49" s="33" t="s">
        <v>44</v>
      </c>
      <c r="N49" s="30" t="s">
        <v>23</v>
      </c>
      <c r="O49" s="30" t="s">
        <v>108</v>
      </c>
      <c r="P49" s="33" t="s">
        <v>109</v>
      </c>
      <c r="Q49" s="27" t="s">
        <v>35</v>
      </c>
      <c r="R49" s="34" t="s">
        <v>36</v>
      </c>
      <c r="S49" s="27">
        <v>11</v>
      </c>
      <c r="T49" s="30" t="s">
        <v>36</v>
      </c>
    </row>
    <row r="50" s="5" customFormat="1" ht="25" customHeight="1" spans="1:20">
      <c r="A50" s="26">
        <v>47</v>
      </c>
      <c r="B50" s="33" t="s">
        <v>21</v>
      </c>
      <c r="C50" s="27" t="s">
        <v>22</v>
      </c>
      <c r="D50" s="33" t="s">
        <v>23</v>
      </c>
      <c r="E50" s="27" t="s">
        <v>22</v>
      </c>
      <c r="F50" s="33" t="s">
        <v>250</v>
      </c>
      <c r="G50" s="33" t="s">
        <v>39</v>
      </c>
      <c r="H50" s="33" t="s">
        <v>69</v>
      </c>
      <c r="I50" s="33" t="s">
        <v>40</v>
      </c>
      <c r="J50" s="45" t="s">
        <v>251</v>
      </c>
      <c r="K50" s="33" t="s">
        <v>252</v>
      </c>
      <c r="L50" s="30" t="s">
        <v>30</v>
      </c>
      <c r="M50" s="33" t="s">
        <v>253</v>
      </c>
      <c r="N50" s="30" t="s">
        <v>32</v>
      </c>
      <c r="O50" s="30" t="s">
        <v>33</v>
      </c>
      <c r="P50" s="33" t="s">
        <v>34</v>
      </c>
      <c r="Q50" s="27" t="s">
        <v>35</v>
      </c>
      <c r="R50" s="34" t="s">
        <v>36</v>
      </c>
      <c r="S50" s="27">
        <v>16</v>
      </c>
      <c r="T50" s="30" t="s">
        <v>36</v>
      </c>
    </row>
    <row r="51" s="5" customFormat="1" ht="25" customHeight="1" spans="1:20">
      <c r="A51" s="28">
        <v>48</v>
      </c>
      <c r="B51" s="33" t="s">
        <v>21</v>
      </c>
      <c r="C51" s="27" t="s">
        <v>22</v>
      </c>
      <c r="D51" s="27" t="s">
        <v>23</v>
      </c>
      <c r="E51" s="27" t="s">
        <v>22</v>
      </c>
      <c r="F51" s="27" t="s">
        <v>254</v>
      </c>
      <c r="G51" s="27" t="s">
        <v>39</v>
      </c>
      <c r="H51" s="27" t="s">
        <v>26</v>
      </c>
      <c r="I51" s="33" t="s">
        <v>40</v>
      </c>
      <c r="J51" s="45" t="s">
        <v>251</v>
      </c>
      <c r="K51" s="27" t="s">
        <v>255</v>
      </c>
      <c r="L51" s="46" t="s">
        <v>30</v>
      </c>
      <c r="M51" s="46" t="s">
        <v>72</v>
      </c>
      <c r="N51" s="46" t="s">
        <v>32</v>
      </c>
      <c r="O51" s="46" t="s">
        <v>33</v>
      </c>
      <c r="P51" s="27" t="s">
        <v>34</v>
      </c>
      <c r="Q51" s="27" t="s">
        <v>35</v>
      </c>
      <c r="R51" s="34" t="s">
        <v>36</v>
      </c>
      <c r="S51" s="27">
        <v>21</v>
      </c>
      <c r="T51" s="30" t="s">
        <v>36</v>
      </c>
    </row>
    <row r="52" s="5" customFormat="1" ht="25" customHeight="1" spans="1:20">
      <c r="A52" s="26">
        <v>49</v>
      </c>
      <c r="B52" s="33" t="s">
        <v>21</v>
      </c>
      <c r="C52" s="27" t="s">
        <v>22</v>
      </c>
      <c r="D52" s="27" t="s">
        <v>23</v>
      </c>
      <c r="E52" s="27" t="s">
        <v>22</v>
      </c>
      <c r="F52" s="33" t="s">
        <v>256</v>
      </c>
      <c r="G52" s="33" t="s">
        <v>39</v>
      </c>
      <c r="H52" s="33" t="s">
        <v>69</v>
      </c>
      <c r="I52" s="33" t="s">
        <v>103</v>
      </c>
      <c r="J52" s="34" t="s">
        <v>251</v>
      </c>
      <c r="K52" s="33" t="s">
        <v>257</v>
      </c>
      <c r="L52" s="30" t="s">
        <v>43</v>
      </c>
      <c r="M52" s="33" t="s">
        <v>258</v>
      </c>
      <c r="N52" s="30" t="s">
        <v>45</v>
      </c>
      <c r="O52" s="30" t="s">
        <v>33</v>
      </c>
      <c r="P52" s="27" t="s">
        <v>34</v>
      </c>
      <c r="Q52" s="27" t="s">
        <v>61</v>
      </c>
      <c r="R52" s="34" t="s">
        <v>36</v>
      </c>
      <c r="S52" s="27">
        <v>11</v>
      </c>
      <c r="T52" s="30" t="s">
        <v>36</v>
      </c>
    </row>
    <row r="53" s="5" customFormat="1" ht="25" customHeight="1" spans="1:20">
      <c r="A53" s="28">
        <v>50</v>
      </c>
      <c r="B53" s="33" t="s">
        <v>21</v>
      </c>
      <c r="C53" s="27" t="s">
        <v>22</v>
      </c>
      <c r="D53" s="27" t="s">
        <v>23</v>
      </c>
      <c r="E53" s="27" t="s">
        <v>22</v>
      </c>
      <c r="F53" s="33" t="s">
        <v>259</v>
      </c>
      <c r="G53" s="33" t="s">
        <v>39</v>
      </c>
      <c r="H53" s="33" t="s">
        <v>26</v>
      </c>
      <c r="I53" s="33" t="s">
        <v>27</v>
      </c>
      <c r="J53" s="34" t="s">
        <v>251</v>
      </c>
      <c r="K53" s="33" t="s">
        <v>29</v>
      </c>
      <c r="L53" s="34" t="s">
        <v>30</v>
      </c>
      <c r="M53" s="33" t="s">
        <v>76</v>
      </c>
      <c r="N53" s="34" t="s">
        <v>32</v>
      </c>
      <c r="O53" s="34" t="s">
        <v>33</v>
      </c>
      <c r="P53" s="33" t="s">
        <v>34</v>
      </c>
      <c r="Q53" s="27" t="s">
        <v>35</v>
      </c>
      <c r="R53" s="34" t="s">
        <v>36</v>
      </c>
      <c r="S53" s="27">
        <v>17</v>
      </c>
      <c r="T53" s="30" t="s">
        <v>36</v>
      </c>
    </row>
    <row r="54" s="5" customFormat="1" ht="25" customHeight="1" spans="1:20">
      <c r="A54" s="26">
        <v>51</v>
      </c>
      <c r="B54" s="33" t="s">
        <v>21</v>
      </c>
      <c r="C54" s="27" t="s">
        <v>22</v>
      </c>
      <c r="D54" s="27" t="s">
        <v>23</v>
      </c>
      <c r="E54" s="27" t="s">
        <v>22</v>
      </c>
      <c r="F54" s="33" t="s">
        <v>260</v>
      </c>
      <c r="G54" s="33" t="s">
        <v>39</v>
      </c>
      <c r="H54" s="33" t="s">
        <v>26</v>
      </c>
      <c r="I54" s="33" t="s">
        <v>27</v>
      </c>
      <c r="J54" s="34" t="s">
        <v>261</v>
      </c>
      <c r="K54" s="33" t="s">
        <v>262</v>
      </c>
      <c r="L54" s="30" t="s">
        <v>43</v>
      </c>
      <c r="M54" s="33" t="s">
        <v>44</v>
      </c>
      <c r="N54" s="30" t="s">
        <v>45</v>
      </c>
      <c r="O54" s="34" t="s">
        <v>33</v>
      </c>
      <c r="P54" s="33" t="s">
        <v>34</v>
      </c>
      <c r="Q54" s="27" t="s">
        <v>61</v>
      </c>
      <c r="R54" s="34" t="s">
        <v>36</v>
      </c>
      <c r="S54" s="27">
        <v>5</v>
      </c>
      <c r="T54" s="30" t="s">
        <v>36</v>
      </c>
    </row>
    <row r="55" s="5" customFormat="1" ht="25" customHeight="1" spans="1:20">
      <c r="A55" s="28">
        <v>52</v>
      </c>
      <c r="B55" s="33" t="s">
        <v>21</v>
      </c>
      <c r="C55" s="27" t="s">
        <v>22</v>
      </c>
      <c r="D55" s="27" t="s">
        <v>23</v>
      </c>
      <c r="E55" s="33" t="s">
        <v>22</v>
      </c>
      <c r="F55" s="33" t="s">
        <v>263</v>
      </c>
      <c r="G55" s="33" t="s">
        <v>39</v>
      </c>
      <c r="H55" s="33" t="s">
        <v>69</v>
      </c>
      <c r="I55" s="33" t="s">
        <v>40</v>
      </c>
      <c r="J55" s="34" t="s">
        <v>264</v>
      </c>
      <c r="K55" s="33" t="s">
        <v>105</v>
      </c>
      <c r="L55" s="30" t="s">
        <v>43</v>
      </c>
      <c r="M55" s="33" t="s">
        <v>126</v>
      </c>
      <c r="N55" s="34" t="s">
        <v>45</v>
      </c>
      <c r="O55" s="30" t="s">
        <v>33</v>
      </c>
      <c r="P55" s="33" t="s">
        <v>34</v>
      </c>
      <c r="Q55" s="33" t="s">
        <v>35</v>
      </c>
      <c r="R55" s="34" t="s">
        <v>36</v>
      </c>
      <c r="S55" s="27">
        <v>20</v>
      </c>
      <c r="T55" s="30" t="s">
        <v>36</v>
      </c>
    </row>
    <row r="56" s="5" customFormat="1" ht="25" customHeight="1" spans="1:20">
      <c r="A56" s="26">
        <v>53</v>
      </c>
      <c r="B56" s="30" t="s">
        <v>21</v>
      </c>
      <c r="C56" s="30" t="s">
        <v>22</v>
      </c>
      <c r="D56" s="27" t="s">
        <v>45</v>
      </c>
      <c r="E56" s="30" t="s">
        <v>22</v>
      </c>
      <c r="F56" s="30" t="s">
        <v>265</v>
      </c>
      <c r="G56" s="30" t="s">
        <v>39</v>
      </c>
      <c r="H56" s="30" t="s">
        <v>26</v>
      </c>
      <c r="I56" s="33" t="s">
        <v>40</v>
      </c>
      <c r="J56" s="34" t="s">
        <v>266</v>
      </c>
      <c r="K56" s="33" t="s">
        <v>267</v>
      </c>
      <c r="L56" s="30" t="s">
        <v>268</v>
      </c>
      <c r="M56" s="30" t="s">
        <v>88</v>
      </c>
      <c r="N56" s="30" t="s">
        <v>23</v>
      </c>
      <c r="O56" s="30" t="s">
        <v>77</v>
      </c>
      <c r="P56" s="33" t="s">
        <v>98</v>
      </c>
      <c r="Q56" s="33" t="s">
        <v>35</v>
      </c>
      <c r="R56" s="34" t="s">
        <v>36</v>
      </c>
      <c r="S56" s="27">
        <v>38</v>
      </c>
      <c r="T56" s="30" t="s">
        <v>54</v>
      </c>
    </row>
    <row r="57" s="5" customFormat="1" ht="25" customHeight="1" spans="1:20">
      <c r="A57" s="28">
        <v>54</v>
      </c>
      <c r="B57" s="30" t="s">
        <v>21</v>
      </c>
      <c r="C57" s="30" t="s">
        <v>22</v>
      </c>
      <c r="D57" s="27" t="s">
        <v>23</v>
      </c>
      <c r="E57" s="30" t="s">
        <v>22</v>
      </c>
      <c r="F57" s="30" t="s">
        <v>269</v>
      </c>
      <c r="G57" s="30" t="s">
        <v>39</v>
      </c>
      <c r="H57" s="30" t="s">
        <v>69</v>
      </c>
      <c r="I57" s="33" t="s">
        <v>40</v>
      </c>
      <c r="J57" s="34" t="s">
        <v>266</v>
      </c>
      <c r="K57" s="30" t="s">
        <v>36</v>
      </c>
      <c r="L57" s="30" t="s">
        <v>268</v>
      </c>
      <c r="M57" s="30" t="s">
        <v>72</v>
      </c>
      <c r="N57" s="30" t="s">
        <v>23</v>
      </c>
      <c r="O57" s="30" t="s">
        <v>33</v>
      </c>
      <c r="P57" s="33" t="s">
        <v>34</v>
      </c>
      <c r="Q57" s="33" t="s">
        <v>35</v>
      </c>
      <c r="R57" s="34" t="s">
        <v>36</v>
      </c>
      <c r="S57" s="27">
        <v>21</v>
      </c>
      <c r="T57" s="29" t="s">
        <v>36</v>
      </c>
    </row>
    <row r="58" s="5" customFormat="1" ht="25" customHeight="1" spans="1:20">
      <c r="A58" s="26">
        <v>55</v>
      </c>
      <c r="B58" s="30" t="s">
        <v>21</v>
      </c>
      <c r="C58" s="30" t="s">
        <v>22</v>
      </c>
      <c r="D58" s="27" t="s">
        <v>23</v>
      </c>
      <c r="E58" s="30" t="s">
        <v>22</v>
      </c>
      <c r="F58" s="30" t="s">
        <v>270</v>
      </c>
      <c r="G58" s="30" t="s">
        <v>39</v>
      </c>
      <c r="H58" s="30" t="s">
        <v>26</v>
      </c>
      <c r="I58" s="33" t="s">
        <v>40</v>
      </c>
      <c r="J58" s="34" t="s">
        <v>266</v>
      </c>
      <c r="K58" s="30" t="s">
        <v>172</v>
      </c>
      <c r="L58" s="30" t="s">
        <v>271</v>
      </c>
      <c r="M58" s="30" t="s">
        <v>76</v>
      </c>
      <c r="N58" s="30" t="s">
        <v>32</v>
      </c>
      <c r="O58" s="30" t="s">
        <v>33</v>
      </c>
      <c r="P58" s="33" t="s">
        <v>34</v>
      </c>
      <c r="Q58" s="33" t="s">
        <v>35</v>
      </c>
      <c r="R58" s="34" t="s">
        <v>36</v>
      </c>
      <c r="S58" s="27">
        <v>30</v>
      </c>
      <c r="T58" s="29" t="s">
        <v>36</v>
      </c>
    </row>
    <row r="59" s="5" customFormat="1" ht="25" customHeight="1" spans="1:20">
      <c r="A59" s="28">
        <v>56</v>
      </c>
      <c r="B59" s="33" t="s">
        <v>21</v>
      </c>
      <c r="C59" s="30" t="s">
        <v>22</v>
      </c>
      <c r="D59" s="27" t="s">
        <v>23</v>
      </c>
      <c r="E59" s="30" t="s">
        <v>22</v>
      </c>
      <c r="F59" s="33" t="s">
        <v>272</v>
      </c>
      <c r="G59" s="33" t="s">
        <v>39</v>
      </c>
      <c r="H59" s="33" t="s">
        <v>26</v>
      </c>
      <c r="I59" s="33" t="s">
        <v>27</v>
      </c>
      <c r="J59" s="34" t="s">
        <v>273</v>
      </c>
      <c r="K59" s="33" t="s">
        <v>274</v>
      </c>
      <c r="L59" s="30" t="s">
        <v>268</v>
      </c>
      <c r="M59" s="33" t="s">
        <v>275</v>
      </c>
      <c r="N59" s="33" t="s">
        <v>23</v>
      </c>
      <c r="O59" s="33" t="s">
        <v>108</v>
      </c>
      <c r="P59" s="33" t="s">
        <v>109</v>
      </c>
      <c r="Q59" s="33" t="s">
        <v>35</v>
      </c>
      <c r="R59" s="34" t="s">
        <v>36</v>
      </c>
      <c r="S59" s="27">
        <v>18</v>
      </c>
      <c r="T59" s="29" t="s">
        <v>36</v>
      </c>
    </row>
    <row r="60" s="5" customFormat="1" ht="25" customHeight="1" spans="1:20">
      <c r="A60" s="26">
        <v>57</v>
      </c>
      <c r="B60" s="33" t="s">
        <v>21</v>
      </c>
      <c r="C60" s="27" t="s">
        <v>22</v>
      </c>
      <c r="D60" s="27" t="s">
        <v>23</v>
      </c>
      <c r="E60" s="27" t="s">
        <v>22</v>
      </c>
      <c r="F60" s="33" t="s">
        <v>276</v>
      </c>
      <c r="G60" s="33" t="s">
        <v>39</v>
      </c>
      <c r="H60" s="33" t="s">
        <v>26</v>
      </c>
      <c r="I60" s="33" t="s">
        <v>40</v>
      </c>
      <c r="J60" s="34" t="s">
        <v>277</v>
      </c>
      <c r="K60" s="33" t="s">
        <v>278</v>
      </c>
      <c r="L60" s="30" t="s">
        <v>52</v>
      </c>
      <c r="M60" s="33" t="s">
        <v>44</v>
      </c>
      <c r="N60" s="30" t="s">
        <v>23</v>
      </c>
      <c r="O60" s="30" t="s">
        <v>33</v>
      </c>
      <c r="P60" s="33" t="s">
        <v>34</v>
      </c>
      <c r="Q60" s="27" t="s">
        <v>35</v>
      </c>
      <c r="R60" s="34" t="s">
        <v>36</v>
      </c>
      <c r="S60" s="27">
        <v>13</v>
      </c>
      <c r="T60" s="29" t="s">
        <v>36</v>
      </c>
    </row>
    <row r="61" s="5" customFormat="1" ht="25" customHeight="1" spans="1:20">
      <c r="A61" s="28">
        <v>58</v>
      </c>
      <c r="B61" s="33" t="s">
        <v>21</v>
      </c>
      <c r="C61" s="27" t="s">
        <v>22</v>
      </c>
      <c r="D61" s="27" t="s">
        <v>23</v>
      </c>
      <c r="E61" s="27" t="s">
        <v>22</v>
      </c>
      <c r="F61" s="33" t="s">
        <v>279</v>
      </c>
      <c r="G61" s="33" t="s">
        <v>39</v>
      </c>
      <c r="H61" s="33" t="s">
        <v>26</v>
      </c>
      <c r="I61" s="33" t="s">
        <v>103</v>
      </c>
      <c r="J61" s="34" t="s">
        <v>280</v>
      </c>
      <c r="K61" s="33" t="s">
        <v>71</v>
      </c>
      <c r="L61" s="30" t="s">
        <v>30</v>
      </c>
      <c r="M61" s="33" t="s">
        <v>72</v>
      </c>
      <c r="N61" s="30" t="s">
        <v>32</v>
      </c>
      <c r="O61" s="30" t="s">
        <v>108</v>
      </c>
      <c r="P61" s="33" t="s">
        <v>109</v>
      </c>
      <c r="Q61" s="27" t="s">
        <v>35</v>
      </c>
      <c r="R61" s="34" t="s">
        <v>36</v>
      </c>
      <c r="S61" s="27">
        <v>17</v>
      </c>
      <c r="T61" s="29" t="s">
        <v>36</v>
      </c>
    </row>
    <row r="62" s="5" customFormat="1" ht="25" customHeight="1" spans="1:20">
      <c r="A62" s="26">
        <v>59</v>
      </c>
      <c r="B62" s="33" t="s">
        <v>21</v>
      </c>
      <c r="C62" s="27" t="s">
        <v>22</v>
      </c>
      <c r="D62" s="27" t="s">
        <v>23</v>
      </c>
      <c r="E62" s="27" t="s">
        <v>22</v>
      </c>
      <c r="F62" s="33" t="s">
        <v>281</v>
      </c>
      <c r="G62" s="33" t="s">
        <v>39</v>
      </c>
      <c r="H62" s="33" t="s">
        <v>26</v>
      </c>
      <c r="I62" s="33" t="s">
        <v>40</v>
      </c>
      <c r="J62" s="34" t="s">
        <v>282</v>
      </c>
      <c r="K62" s="30" t="s">
        <v>92</v>
      </c>
      <c r="L62" s="30" t="s">
        <v>268</v>
      </c>
      <c r="M62" s="30" t="s">
        <v>72</v>
      </c>
      <c r="N62" s="33" t="s">
        <v>23</v>
      </c>
      <c r="O62" s="33" t="s">
        <v>108</v>
      </c>
      <c r="P62" s="33" t="s">
        <v>109</v>
      </c>
      <c r="Q62" s="27" t="s">
        <v>35</v>
      </c>
      <c r="R62" s="34" t="s">
        <v>36</v>
      </c>
      <c r="S62" s="27">
        <v>15</v>
      </c>
      <c r="T62" s="29" t="s">
        <v>36</v>
      </c>
    </row>
    <row r="63" s="5" customFormat="1" ht="25" customHeight="1" spans="1:20">
      <c r="A63" s="28">
        <v>60</v>
      </c>
      <c r="B63" s="33" t="s">
        <v>21</v>
      </c>
      <c r="C63" s="27" t="s">
        <v>22</v>
      </c>
      <c r="D63" s="27" t="s">
        <v>23</v>
      </c>
      <c r="E63" s="27" t="s">
        <v>22</v>
      </c>
      <c r="F63" s="33" t="s">
        <v>283</v>
      </c>
      <c r="G63" s="33" t="s">
        <v>39</v>
      </c>
      <c r="H63" s="33" t="s">
        <v>26</v>
      </c>
      <c r="I63" s="33" t="s">
        <v>40</v>
      </c>
      <c r="J63" s="34" t="s">
        <v>284</v>
      </c>
      <c r="K63" s="33" t="s">
        <v>278</v>
      </c>
      <c r="L63" s="30" t="s">
        <v>268</v>
      </c>
      <c r="M63" s="30" t="s">
        <v>72</v>
      </c>
      <c r="N63" s="33" t="s">
        <v>23</v>
      </c>
      <c r="O63" s="33" t="s">
        <v>108</v>
      </c>
      <c r="P63" s="33" t="s">
        <v>109</v>
      </c>
      <c r="Q63" s="27" t="s">
        <v>35</v>
      </c>
      <c r="R63" s="34" t="s">
        <v>36</v>
      </c>
      <c r="S63" s="27">
        <v>15</v>
      </c>
      <c r="T63" s="29" t="s">
        <v>36</v>
      </c>
    </row>
    <row r="64" s="5" customFormat="1" ht="25" customHeight="1" spans="1:20">
      <c r="A64" s="26">
        <v>61</v>
      </c>
      <c r="B64" s="28" t="s">
        <v>21</v>
      </c>
      <c r="C64" s="27" t="s">
        <v>22</v>
      </c>
      <c r="D64" s="27" t="s">
        <v>23</v>
      </c>
      <c r="E64" s="27" t="s">
        <v>22</v>
      </c>
      <c r="F64" s="28" t="s">
        <v>285</v>
      </c>
      <c r="G64" s="28" t="s">
        <v>39</v>
      </c>
      <c r="H64" s="28" t="s">
        <v>26</v>
      </c>
      <c r="I64" s="28" t="s">
        <v>27</v>
      </c>
      <c r="J64" s="29" t="s">
        <v>286</v>
      </c>
      <c r="K64" s="28" t="s">
        <v>287</v>
      </c>
      <c r="L64" s="28" t="s">
        <v>30</v>
      </c>
      <c r="M64" s="28" t="s">
        <v>288</v>
      </c>
      <c r="N64" s="28" t="s">
        <v>32</v>
      </c>
      <c r="O64" s="28" t="s">
        <v>33</v>
      </c>
      <c r="P64" s="28" t="s">
        <v>34</v>
      </c>
      <c r="Q64" s="28" t="s">
        <v>35</v>
      </c>
      <c r="R64" s="29" t="s">
        <v>36</v>
      </c>
      <c r="S64" s="28">
        <v>15</v>
      </c>
      <c r="T64" s="29" t="s">
        <v>36</v>
      </c>
    </row>
    <row r="65" s="5" customFormat="1" ht="25" customHeight="1" spans="1:20">
      <c r="A65" s="28">
        <v>62</v>
      </c>
      <c r="B65" s="28" t="s">
        <v>21</v>
      </c>
      <c r="C65" s="27" t="s">
        <v>22</v>
      </c>
      <c r="D65" s="27" t="s">
        <v>23</v>
      </c>
      <c r="E65" s="27" t="s">
        <v>22</v>
      </c>
      <c r="F65" s="28" t="s">
        <v>289</v>
      </c>
      <c r="G65" s="28" t="s">
        <v>39</v>
      </c>
      <c r="H65" s="28" t="s">
        <v>26</v>
      </c>
      <c r="I65" s="28" t="s">
        <v>40</v>
      </c>
      <c r="J65" s="29" t="s">
        <v>290</v>
      </c>
      <c r="K65" s="28" t="s">
        <v>291</v>
      </c>
      <c r="L65" s="28" t="s">
        <v>32</v>
      </c>
      <c r="M65" s="28" t="s">
        <v>288</v>
      </c>
      <c r="N65" s="28" t="s">
        <v>32</v>
      </c>
      <c r="O65" s="28" t="s">
        <v>33</v>
      </c>
      <c r="P65" s="28" t="s">
        <v>34</v>
      </c>
      <c r="Q65" s="28" t="s">
        <v>35</v>
      </c>
      <c r="R65" s="29" t="s">
        <v>36</v>
      </c>
      <c r="S65" s="28">
        <v>15</v>
      </c>
      <c r="T65" s="29" t="s">
        <v>36</v>
      </c>
    </row>
    <row r="66" s="5" customFormat="1" ht="25" customHeight="1" spans="1:20">
      <c r="A66" s="26">
        <v>63</v>
      </c>
      <c r="B66" s="28" t="s">
        <v>21</v>
      </c>
      <c r="C66" s="27" t="s">
        <v>22</v>
      </c>
      <c r="D66" s="27" t="s">
        <v>23</v>
      </c>
      <c r="E66" s="27" t="s">
        <v>22</v>
      </c>
      <c r="F66" s="26" t="s">
        <v>292</v>
      </c>
      <c r="G66" s="26" t="s">
        <v>39</v>
      </c>
      <c r="H66" s="26" t="s">
        <v>69</v>
      </c>
      <c r="I66" s="26" t="s">
        <v>40</v>
      </c>
      <c r="J66" s="31" t="s">
        <v>293</v>
      </c>
      <c r="K66" s="26" t="s">
        <v>255</v>
      </c>
      <c r="L66" s="29" t="s">
        <v>30</v>
      </c>
      <c r="M66" s="29" t="s">
        <v>294</v>
      </c>
      <c r="N66" s="29" t="s">
        <v>32</v>
      </c>
      <c r="O66" s="29" t="s">
        <v>33</v>
      </c>
      <c r="P66" s="33" t="s">
        <v>34</v>
      </c>
      <c r="Q66" s="28" t="s">
        <v>35</v>
      </c>
      <c r="R66" s="29" t="s">
        <v>36</v>
      </c>
      <c r="S66" s="28">
        <v>35</v>
      </c>
      <c r="T66" s="29" t="s">
        <v>36</v>
      </c>
    </row>
    <row r="67" s="5" customFormat="1" ht="25" customHeight="1" spans="1:20">
      <c r="A67" s="28">
        <v>64</v>
      </c>
      <c r="B67" s="28" t="s">
        <v>21</v>
      </c>
      <c r="C67" s="27" t="s">
        <v>22</v>
      </c>
      <c r="D67" s="27" t="s">
        <v>23</v>
      </c>
      <c r="E67" s="27" t="s">
        <v>22</v>
      </c>
      <c r="F67" s="26" t="s">
        <v>295</v>
      </c>
      <c r="G67" s="26" t="s">
        <v>39</v>
      </c>
      <c r="H67" s="26" t="s">
        <v>26</v>
      </c>
      <c r="I67" s="26" t="s">
        <v>40</v>
      </c>
      <c r="J67" s="29" t="s">
        <v>296</v>
      </c>
      <c r="K67" s="26" t="s">
        <v>297</v>
      </c>
      <c r="L67" s="29" t="s">
        <v>52</v>
      </c>
      <c r="M67" s="26" t="s">
        <v>224</v>
      </c>
      <c r="N67" s="29" t="s">
        <v>23</v>
      </c>
      <c r="O67" s="29" t="s">
        <v>108</v>
      </c>
      <c r="P67" s="26" t="s">
        <v>109</v>
      </c>
      <c r="Q67" s="28" t="s">
        <v>35</v>
      </c>
      <c r="R67" s="31" t="s">
        <v>36</v>
      </c>
      <c r="S67" s="28">
        <v>10</v>
      </c>
      <c r="T67" s="29" t="s">
        <v>36</v>
      </c>
    </row>
    <row r="68" s="5" customFormat="1" ht="25" customHeight="1" spans="1:20">
      <c r="A68" s="26">
        <v>65</v>
      </c>
      <c r="B68" s="28" t="s">
        <v>21</v>
      </c>
      <c r="C68" s="27" t="s">
        <v>22</v>
      </c>
      <c r="D68" s="27" t="s">
        <v>23</v>
      </c>
      <c r="E68" s="27" t="s">
        <v>22</v>
      </c>
      <c r="F68" s="26" t="s">
        <v>298</v>
      </c>
      <c r="G68" s="26" t="s">
        <v>39</v>
      </c>
      <c r="H68" s="26" t="s">
        <v>26</v>
      </c>
      <c r="I68" s="26" t="s">
        <v>40</v>
      </c>
      <c r="J68" s="31" t="s">
        <v>299</v>
      </c>
      <c r="K68" s="26" t="s">
        <v>300</v>
      </c>
      <c r="L68" s="29" t="s">
        <v>43</v>
      </c>
      <c r="M68" s="26" t="s">
        <v>224</v>
      </c>
      <c r="N68" s="29" t="s">
        <v>45</v>
      </c>
      <c r="O68" s="29" t="s">
        <v>33</v>
      </c>
      <c r="P68" s="26" t="s">
        <v>34</v>
      </c>
      <c r="Q68" s="28" t="s">
        <v>35</v>
      </c>
      <c r="R68" s="31" t="s">
        <v>36</v>
      </c>
      <c r="S68" s="28">
        <v>10</v>
      </c>
      <c r="T68" s="29" t="s">
        <v>36</v>
      </c>
    </row>
    <row r="69" s="5" customFormat="1" ht="25" customHeight="1" spans="1:20">
      <c r="A69" s="28">
        <v>66</v>
      </c>
      <c r="B69" s="28" t="s">
        <v>21</v>
      </c>
      <c r="C69" s="27" t="s">
        <v>22</v>
      </c>
      <c r="D69" s="27" t="s">
        <v>23</v>
      </c>
      <c r="E69" s="27" t="s">
        <v>22</v>
      </c>
      <c r="F69" s="26" t="s">
        <v>301</v>
      </c>
      <c r="G69" s="28" t="s">
        <v>39</v>
      </c>
      <c r="H69" s="28" t="s">
        <v>69</v>
      </c>
      <c r="I69" s="33" t="s">
        <v>40</v>
      </c>
      <c r="J69" s="34" t="s">
        <v>302</v>
      </c>
      <c r="K69" s="33" t="s">
        <v>92</v>
      </c>
      <c r="L69" s="30" t="s">
        <v>30</v>
      </c>
      <c r="M69" s="33" t="s">
        <v>72</v>
      </c>
      <c r="N69" s="30" t="s">
        <v>32</v>
      </c>
      <c r="O69" s="30" t="s">
        <v>33</v>
      </c>
      <c r="P69" s="33" t="s">
        <v>34</v>
      </c>
      <c r="Q69" s="27" t="s">
        <v>35</v>
      </c>
      <c r="R69" s="31" t="s">
        <v>36</v>
      </c>
      <c r="S69" s="27">
        <v>28</v>
      </c>
      <c r="T69" s="30" t="s">
        <v>240</v>
      </c>
    </row>
    <row r="70" s="5" customFormat="1" ht="25" customHeight="1" spans="1:20">
      <c r="A70" s="26">
        <v>67</v>
      </c>
      <c r="B70" s="28" t="s">
        <v>21</v>
      </c>
      <c r="C70" s="27" t="s">
        <v>22</v>
      </c>
      <c r="D70" s="27" t="s">
        <v>23</v>
      </c>
      <c r="E70" s="27" t="s">
        <v>22</v>
      </c>
      <c r="F70" s="26" t="s">
        <v>303</v>
      </c>
      <c r="G70" s="26" t="s">
        <v>39</v>
      </c>
      <c r="H70" s="26" t="s">
        <v>26</v>
      </c>
      <c r="I70" s="33" t="s">
        <v>40</v>
      </c>
      <c r="J70" s="34" t="s">
        <v>304</v>
      </c>
      <c r="K70" s="33" t="s">
        <v>305</v>
      </c>
      <c r="L70" s="30" t="s">
        <v>52</v>
      </c>
      <c r="M70" s="33" t="s">
        <v>88</v>
      </c>
      <c r="N70" s="30" t="s">
        <v>23</v>
      </c>
      <c r="O70" s="30" t="s">
        <v>33</v>
      </c>
      <c r="P70" s="33" t="s">
        <v>34</v>
      </c>
      <c r="Q70" s="27" t="s">
        <v>35</v>
      </c>
      <c r="R70" s="31" t="s">
        <v>36</v>
      </c>
      <c r="S70" s="27">
        <v>22</v>
      </c>
      <c r="T70" s="30" t="s">
        <v>36</v>
      </c>
    </row>
    <row r="71" s="5" customFormat="1" ht="25" customHeight="1" spans="1:20">
      <c r="A71" s="28">
        <v>68</v>
      </c>
      <c r="B71" s="28" t="s">
        <v>21</v>
      </c>
      <c r="C71" s="46" t="s">
        <v>22</v>
      </c>
      <c r="D71" s="46" t="s">
        <v>23</v>
      </c>
      <c r="E71" s="46" t="s">
        <v>22</v>
      </c>
      <c r="F71" s="47" t="s">
        <v>306</v>
      </c>
      <c r="G71" s="47" t="s">
        <v>39</v>
      </c>
      <c r="H71" s="47" t="s">
        <v>26</v>
      </c>
      <c r="I71" s="47" t="s">
        <v>40</v>
      </c>
      <c r="J71" s="48" t="s">
        <v>307</v>
      </c>
      <c r="K71" s="47" t="s">
        <v>29</v>
      </c>
      <c r="L71" s="45" t="s">
        <v>30</v>
      </c>
      <c r="M71" s="47" t="s">
        <v>190</v>
      </c>
      <c r="N71" s="45" t="s">
        <v>32</v>
      </c>
      <c r="O71" s="45" t="s">
        <v>33</v>
      </c>
      <c r="P71" s="49" t="s">
        <v>34</v>
      </c>
      <c r="Q71" s="46" t="s">
        <v>35</v>
      </c>
      <c r="R71" s="50" t="s">
        <v>36</v>
      </c>
      <c r="S71" s="46">
        <v>18</v>
      </c>
      <c r="T71" s="45" t="s">
        <v>36</v>
      </c>
    </row>
    <row r="72" s="7" customFormat="1" ht="25" customHeight="1" spans="1:20">
      <c r="A72" s="26">
        <v>69</v>
      </c>
      <c r="B72" s="26" t="s">
        <v>21</v>
      </c>
      <c r="C72" s="27" t="s">
        <v>22</v>
      </c>
      <c r="D72" s="27" t="s">
        <v>23</v>
      </c>
      <c r="E72" s="27" t="s">
        <v>22</v>
      </c>
      <c r="F72" s="26" t="s">
        <v>308</v>
      </c>
      <c r="G72" s="26" t="s">
        <v>39</v>
      </c>
      <c r="H72" s="26" t="s">
        <v>26</v>
      </c>
      <c r="I72" s="26" t="s">
        <v>40</v>
      </c>
      <c r="J72" s="31" t="s">
        <v>309</v>
      </c>
      <c r="K72" s="26" t="s">
        <v>310</v>
      </c>
      <c r="L72" s="29" t="s">
        <v>43</v>
      </c>
      <c r="M72" s="26" t="s">
        <v>66</v>
      </c>
      <c r="N72" s="29" t="s">
        <v>45</v>
      </c>
      <c r="O72" s="29" t="s">
        <v>33</v>
      </c>
      <c r="P72" s="26" t="s">
        <v>311</v>
      </c>
      <c r="Q72" s="28" t="s">
        <v>61</v>
      </c>
      <c r="R72" s="50" t="s">
        <v>36</v>
      </c>
      <c r="S72" s="26">
        <v>13</v>
      </c>
      <c r="T72" s="45" t="s">
        <v>36</v>
      </c>
    </row>
    <row r="73" s="7" customFormat="1" ht="25" customHeight="1" spans="1:20">
      <c r="A73" s="28">
        <v>70</v>
      </c>
      <c r="B73" s="26" t="s">
        <v>21</v>
      </c>
      <c r="C73" s="27" t="s">
        <v>22</v>
      </c>
      <c r="D73" s="27" t="s">
        <v>23</v>
      </c>
      <c r="E73" s="27" t="s">
        <v>22</v>
      </c>
      <c r="F73" s="28" t="s">
        <v>312</v>
      </c>
      <c r="G73" s="28" t="s">
        <v>39</v>
      </c>
      <c r="H73" s="28" t="s">
        <v>26</v>
      </c>
      <c r="I73" s="26" t="s">
        <v>40</v>
      </c>
      <c r="J73" s="29" t="s">
        <v>313</v>
      </c>
      <c r="K73" s="28" t="s">
        <v>314</v>
      </c>
      <c r="L73" s="29" t="s">
        <v>52</v>
      </c>
      <c r="M73" s="28" t="s">
        <v>72</v>
      </c>
      <c r="N73" s="29" t="s">
        <v>23</v>
      </c>
      <c r="O73" s="29" t="s">
        <v>108</v>
      </c>
      <c r="P73" s="28" t="s">
        <v>109</v>
      </c>
      <c r="Q73" s="28" t="s">
        <v>35</v>
      </c>
      <c r="R73" s="50" t="s">
        <v>36</v>
      </c>
      <c r="S73" s="28">
        <v>15</v>
      </c>
      <c r="T73" s="30" t="s">
        <v>54</v>
      </c>
    </row>
    <row r="74" s="7" customFormat="1" ht="25" customHeight="1" spans="1:20">
      <c r="A74" s="26">
        <v>71</v>
      </c>
      <c r="B74" s="26" t="s">
        <v>21</v>
      </c>
      <c r="C74" s="27" t="s">
        <v>22</v>
      </c>
      <c r="D74" s="27" t="s">
        <v>23</v>
      </c>
      <c r="E74" s="27" t="s">
        <v>22</v>
      </c>
      <c r="F74" s="26" t="s">
        <v>315</v>
      </c>
      <c r="G74" s="26" t="s">
        <v>39</v>
      </c>
      <c r="H74" s="26" t="s">
        <v>69</v>
      </c>
      <c r="I74" s="26" t="s">
        <v>40</v>
      </c>
      <c r="J74" s="31" t="s">
        <v>125</v>
      </c>
      <c r="K74" s="26" t="s">
        <v>316</v>
      </c>
      <c r="L74" s="31" t="s">
        <v>43</v>
      </c>
      <c r="M74" s="26" t="s">
        <v>22</v>
      </c>
      <c r="N74" s="29" t="s">
        <v>45</v>
      </c>
      <c r="O74" s="29" t="s">
        <v>77</v>
      </c>
      <c r="P74" s="26" t="s">
        <v>98</v>
      </c>
      <c r="Q74" s="28" t="s">
        <v>35</v>
      </c>
      <c r="R74" s="31" t="s">
        <v>36</v>
      </c>
      <c r="S74" s="28">
        <v>15</v>
      </c>
      <c r="T74" s="29" t="s">
        <v>36</v>
      </c>
    </row>
    <row r="75" s="7" customFormat="1" ht="25" customHeight="1" spans="1:20">
      <c r="A75" s="28">
        <v>72</v>
      </c>
      <c r="B75" s="26" t="s">
        <v>21</v>
      </c>
      <c r="C75" s="27" t="s">
        <v>22</v>
      </c>
      <c r="D75" s="27" t="s">
        <v>23</v>
      </c>
      <c r="E75" s="27" t="s">
        <v>22</v>
      </c>
      <c r="F75" s="26" t="s">
        <v>317</v>
      </c>
      <c r="G75" s="26" t="s">
        <v>39</v>
      </c>
      <c r="H75" s="26" t="s">
        <v>69</v>
      </c>
      <c r="I75" s="26" t="s">
        <v>27</v>
      </c>
      <c r="J75" s="31" t="s">
        <v>318</v>
      </c>
      <c r="K75" s="26" t="s">
        <v>310</v>
      </c>
      <c r="L75" s="29" t="s">
        <v>30</v>
      </c>
      <c r="M75" s="26" t="s">
        <v>319</v>
      </c>
      <c r="N75" s="29" t="s">
        <v>32</v>
      </c>
      <c r="O75" s="29" t="s">
        <v>33</v>
      </c>
      <c r="P75" s="49" t="s">
        <v>34</v>
      </c>
      <c r="Q75" s="28" t="s">
        <v>35</v>
      </c>
      <c r="R75" s="31" t="s">
        <v>36</v>
      </c>
      <c r="S75" s="28">
        <v>24</v>
      </c>
      <c r="T75" s="29" t="s">
        <v>36</v>
      </c>
    </row>
    <row r="76" s="7" customFormat="1" ht="25" customHeight="1" spans="1:20">
      <c r="A76" s="26">
        <v>73</v>
      </c>
      <c r="B76" s="26" t="s">
        <v>21</v>
      </c>
      <c r="C76" s="27" t="s">
        <v>22</v>
      </c>
      <c r="D76" s="27" t="s">
        <v>23</v>
      </c>
      <c r="E76" s="27" t="s">
        <v>22</v>
      </c>
      <c r="F76" s="26" t="s">
        <v>320</v>
      </c>
      <c r="G76" s="26" t="s">
        <v>39</v>
      </c>
      <c r="H76" s="26" t="s">
        <v>26</v>
      </c>
      <c r="I76" s="26" t="s">
        <v>27</v>
      </c>
      <c r="J76" s="31" t="s">
        <v>318</v>
      </c>
      <c r="K76" s="26" t="s">
        <v>310</v>
      </c>
      <c r="L76" s="29" t="s">
        <v>106</v>
      </c>
      <c r="M76" s="26" t="s">
        <v>122</v>
      </c>
      <c r="N76" s="29" t="s">
        <v>89</v>
      </c>
      <c r="O76" s="30" t="s">
        <v>36</v>
      </c>
      <c r="P76" s="26" t="s">
        <v>36</v>
      </c>
      <c r="Q76" s="28" t="s">
        <v>35</v>
      </c>
      <c r="R76" s="31" t="s">
        <v>36</v>
      </c>
      <c r="S76" s="28">
        <v>20</v>
      </c>
      <c r="T76" s="29" t="s">
        <v>36</v>
      </c>
    </row>
    <row r="77" s="7" customFormat="1" ht="25" customHeight="1" spans="1:20">
      <c r="A77" s="28">
        <v>74</v>
      </c>
      <c r="B77" s="26" t="s">
        <v>21</v>
      </c>
      <c r="C77" s="27" t="s">
        <v>22</v>
      </c>
      <c r="D77" s="27" t="s">
        <v>23</v>
      </c>
      <c r="E77" s="27" t="s">
        <v>22</v>
      </c>
      <c r="F77" s="26" t="s">
        <v>321</v>
      </c>
      <c r="G77" s="26" t="s">
        <v>39</v>
      </c>
      <c r="H77" s="26" t="s">
        <v>69</v>
      </c>
      <c r="I77" s="26" t="s">
        <v>27</v>
      </c>
      <c r="J77" s="31" t="s">
        <v>322</v>
      </c>
      <c r="K77" s="26" t="s">
        <v>71</v>
      </c>
      <c r="L77" s="29" t="s">
        <v>30</v>
      </c>
      <c r="M77" s="26" t="s">
        <v>323</v>
      </c>
      <c r="N77" s="29" t="s">
        <v>32</v>
      </c>
      <c r="O77" s="30" t="s">
        <v>36</v>
      </c>
      <c r="P77" s="26" t="s">
        <v>36</v>
      </c>
      <c r="Q77" s="28" t="s">
        <v>35</v>
      </c>
      <c r="R77" s="31" t="s">
        <v>36</v>
      </c>
      <c r="S77" s="28">
        <v>20</v>
      </c>
      <c r="T77" s="29" t="s">
        <v>36</v>
      </c>
    </row>
    <row r="78" s="7" customFormat="1" ht="25" customHeight="1" spans="1:20">
      <c r="A78" s="26">
        <v>75</v>
      </c>
      <c r="B78" s="28" t="s">
        <v>21</v>
      </c>
      <c r="C78" s="27" t="s">
        <v>22</v>
      </c>
      <c r="D78" s="27" t="s">
        <v>23</v>
      </c>
      <c r="E78" s="27" t="s">
        <v>22</v>
      </c>
      <c r="F78" s="28" t="s">
        <v>324</v>
      </c>
      <c r="G78" s="28" t="s">
        <v>39</v>
      </c>
      <c r="H78" s="28" t="s">
        <v>26</v>
      </c>
      <c r="I78" s="28" t="s">
        <v>40</v>
      </c>
      <c r="J78" s="29" t="s">
        <v>325</v>
      </c>
      <c r="K78" s="26" t="s">
        <v>326</v>
      </c>
      <c r="L78" s="29" t="s">
        <v>43</v>
      </c>
      <c r="M78" s="28" t="s">
        <v>66</v>
      </c>
      <c r="N78" s="28" t="s">
        <v>45</v>
      </c>
      <c r="O78" s="29" t="s">
        <v>108</v>
      </c>
      <c r="P78" s="28" t="s">
        <v>109</v>
      </c>
      <c r="Q78" s="28" t="s">
        <v>61</v>
      </c>
      <c r="R78" s="31" t="s">
        <v>36</v>
      </c>
      <c r="S78" s="28">
        <v>10</v>
      </c>
      <c r="T78" s="30" t="s">
        <v>54</v>
      </c>
    </row>
    <row r="79" s="7" customFormat="1" ht="25" customHeight="1" spans="1:20">
      <c r="A79" s="28">
        <v>76</v>
      </c>
      <c r="B79" s="28" t="s">
        <v>21</v>
      </c>
      <c r="C79" s="27" t="s">
        <v>22</v>
      </c>
      <c r="D79" s="27" t="s">
        <v>23</v>
      </c>
      <c r="E79" s="27" t="s">
        <v>22</v>
      </c>
      <c r="F79" s="28" t="s">
        <v>327</v>
      </c>
      <c r="G79" s="28" t="s">
        <v>39</v>
      </c>
      <c r="H79" s="28" t="s">
        <v>26</v>
      </c>
      <c r="I79" s="28" t="s">
        <v>40</v>
      </c>
      <c r="J79" s="29" t="s">
        <v>328</v>
      </c>
      <c r="K79" s="28" t="s">
        <v>291</v>
      </c>
      <c r="L79" s="29" t="s">
        <v>52</v>
      </c>
      <c r="M79" s="28" t="s">
        <v>329</v>
      </c>
      <c r="N79" s="28" t="s">
        <v>23</v>
      </c>
      <c r="O79" s="29" t="s">
        <v>108</v>
      </c>
      <c r="P79" s="28" t="s">
        <v>109</v>
      </c>
      <c r="Q79" s="28" t="s">
        <v>35</v>
      </c>
      <c r="R79" s="31" t="s">
        <v>36</v>
      </c>
      <c r="S79" s="28">
        <v>19</v>
      </c>
      <c r="T79" s="30" t="s">
        <v>54</v>
      </c>
    </row>
    <row r="80" s="7" customFormat="1" ht="25" customHeight="1" spans="1:20">
      <c r="A80" s="26">
        <v>77</v>
      </c>
      <c r="B80" s="28" t="s">
        <v>21</v>
      </c>
      <c r="C80" s="27" t="s">
        <v>22</v>
      </c>
      <c r="D80" s="27" t="s">
        <v>23</v>
      </c>
      <c r="E80" s="27" t="s">
        <v>22</v>
      </c>
      <c r="F80" s="28" t="s">
        <v>330</v>
      </c>
      <c r="G80" s="28" t="s">
        <v>39</v>
      </c>
      <c r="H80" s="28" t="s">
        <v>26</v>
      </c>
      <c r="I80" s="28" t="s">
        <v>40</v>
      </c>
      <c r="J80" s="29" t="s">
        <v>331</v>
      </c>
      <c r="K80" s="28" t="s">
        <v>255</v>
      </c>
      <c r="L80" s="29" t="s">
        <v>30</v>
      </c>
      <c r="M80" s="28" t="s">
        <v>332</v>
      </c>
      <c r="N80" s="28" t="s">
        <v>32</v>
      </c>
      <c r="O80" s="29" t="s">
        <v>33</v>
      </c>
      <c r="P80" s="28" t="s">
        <v>34</v>
      </c>
      <c r="Q80" s="28" t="s">
        <v>35</v>
      </c>
      <c r="R80" s="31" t="s">
        <v>36</v>
      </c>
      <c r="S80" s="28">
        <v>35</v>
      </c>
      <c r="T80" s="30" t="s">
        <v>36</v>
      </c>
    </row>
    <row r="81" s="7" customFormat="1" ht="25" customHeight="1" spans="1:20">
      <c r="A81" s="28">
        <v>78</v>
      </c>
      <c r="B81" s="28" t="s">
        <v>21</v>
      </c>
      <c r="C81" s="27" t="s">
        <v>22</v>
      </c>
      <c r="D81" s="27" t="s">
        <v>23</v>
      </c>
      <c r="E81" s="27" t="s">
        <v>22</v>
      </c>
      <c r="F81" s="28" t="s">
        <v>333</v>
      </c>
      <c r="G81" s="28" t="s">
        <v>39</v>
      </c>
      <c r="H81" s="28" t="s">
        <v>26</v>
      </c>
      <c r="I81" s="28" t="s">
        <v>40</v>
      </c>
      <c r="J81" s="29" t="s">
        <v>334</v>
      </c>
      <c r="K81" s="28" t="s">
        <v>71</v>
      </c>
      <c r="L81" s="29" t="s">
        <v>52</v>
      </c>
      <c r="M81" s="28" t="s">
        <v>335</v>
      </c>
      <c r="N81" s="28" t="s">
        <v>23</v>
      </c>
      <c r="O81" s="29" t="s">
        <v>33</v>
      </c>
      <c r="P81" s="28" t="s">
        <v>34</v>
      </c>
      <c r="Q81" s="28" t="s">
        <v>35</v>
      </c>
      <c r="R81" s="31" t="s">
        <v>36</v>
      </c>
      <c r="S81" s="28">
        <v>18</v>
      </c>
      <c r="T81" s="30" t="s">
        <v>36</v>
      </c>
    </row>
    <row r="82" s="7" customFormat="1" ht="25" customHeight="1" spans="1:20">
      <c r="A82" s="26">
        <v>79</v>
      </c>
      <c r="B82" s="26" t="s">
        <v>21</v>
      </c>
      <c r="C82" s="27" t="s">
        <v>22</v>
      </c>
      <c r="D82" s="27" t="s">
        <v>23</v>
      </c>
      <c r="E82" s="27" t="s">
        <v>22</v>
      </c>
      <c r="F82" s="27" t="s">
        <v>336</v>
      </c>
      <c r="G82" s="27" t="s">
        <v>39</v>
      </c>
      <c r="H82" s="27" t="s">
        <v>26</v>
      </c>
      <c r="I82" s="33" t="s">
        <v>40</v>
      </c>
      <c r="J82" s="30" t="s">
        <v>337</v>
      </c>
      <c r="K82" s="27" t="s">
        <v>42</v>
      </c>
      <c r="L82" s="30" t="s">
        <v>52</v>
      </c>
      <c r="M82" s="27" t="s">
        <v>126</v>
      </c>
      <c r="N82" s="30" t="s">
        <v>23</v>
      </c>
      <c r="O82" s="30" t="s">
        <v>33</v>
      </c>
      <c r="P82" s="28" t="s">
        <v>34</v>
      </c>
      <c r="Q82" s="28" t="s">
        <v>35</v>
      </c>
      <c r="R82" s="29" t="s">
        <v>36</v>
      </c>
      <c r="S82" s="27">
        <v>14</v>
      </c>
      <c r="T82" s="30" t="s">
        <v>36</v>
      </c>
    </row>
    <row r="83" s="5" customFormat="1" ht="25" customHeight="1" spans="1:20">
      <c r="A83" s="28">
        <v>80</v>
      </c>
      <c r="B83" s="51" t="s">
        <v>21</v>
      </c>
      <c r="C83" s="52" t="s">
        <v>22</v>
      </c>
      <c r="D83" s="52" t="s">
        <v>45</v>
      </c>
      <c r="E83" s="52" t="s">
        <v>22</v>
      </c>
      <c r="F83" s="53" t="s">
        <v>338</v>
      </c>
      <c r="G83" s="53" t="s">
        <v>339</v>
      </c>
      <c r="H83" s="53" t="s">
        <v>26</v>
      </c>
      <c r="I83" s="53" t="s">
        <v>40</v>
      </c>
      <c r="J83" s="54" t="s">
        <v>340</v>
      </c>
      <c r="K83" s="53" t="s">
        <v>29</v>
      </c>
      <c r="L83" s="55" t="s">
        <v>43</v>
      </c>
      <c r="M83" s="53" t="s">
        <v>341</v>
      </c>
      <c r="N83" s="55" t="s">
        <v>45</v>
      </c>
      <c r="O83" s="55" t="s">
        <v>77</v>
      </c>
      <c r="P83" s="51" t="s">
        <v>98</v>
      </c>
      <c r="Q83" s="56" t="s">
        <v>35</v>
      </c>
      <c r="R83" s="57" t="s">
        <v>342</v>
      </c>
      <c r="S83" s="52">
        <v>25</v>
      </c>
      <c r="T83" s="54" t="s">
        <v>343</v>
      </c>
    </row>
    <row r="84" s="5" customFormat="1" ht="25" customHeight="1" spans="1:20">
      <c r="A84" s="26">
        <v>81</v>
      </c>
      <c r="B84" s="26" t="s">
        <v>21</v>
      </c>
      <c r="C84" s="27" t="s">
        <v>22</v>
      </c>
      <c r="D84" s="52" t="s">
        <v>45</v>
      </c>
      <c r="E84" s="27" t="s">
        <v>22</v>
      </c>
      <c r="F84" s="33" t="s">
        <v>344</v>
      </c>
      <c r="G84" s="33" t="s">
        <v>39</v>
      </c>
      <c r="H84" s="33" t="s">
        <v>26</v>
      </c>
      <c r="I84" s="27" t="s">
        <v>40</v>
      </c>
      <c r="J84" s="34" t="s">
        <v>345</v>
      </c>
      <c r="K84" s="33" t="s">
        <v>346</v>
      </c>
      <c r="L84" s="30" t="s">
        <v>43</v>
      </c>
      <c r="M84" s="33" t="s">
        <v>347</v>
      </c>
      <c r="N84" s="30" t="s">
        <v>45</v>
      </c>
      <c r="O84" s="30" t="s">
        <v>77</v>
      </c>
      <c r="P84" s="26" t="s">
        <v>109</v>
      </c>
      <c r="Q84" s="28" t="s">
        <v>35</v>
      </c>
      <c r="R84" s="31" t="s">
        <v>348</v>
      </c>
      <c r="S84" s="27">
        <v>36</v>
      </c>
      <c r="T84" s="30" t="s">
        <v>80</v>
      </c>
    </row>
    <row r="85" s="8" customFormat="1" ht="25" customHeight="1" spans="1:20">
      <c r="A85" s="28">
        <v>82</v>
      </c>
      <c r="B85" s="33" t="s">
        <v>21</v>
      </c>
      <c r="C85" s="27" t="s">
        <v>22</v>
      </c>
      <c r="D85" s="27" t="s">
        <v>23</v>
      </c>
      <c r="E85" s="27" t="s">
        <v>22</v>
      </c>
      <c r="F85" s="27" t="s">
        <v>349</v>
      </c>
      <c r="G85" s="53" t="s">
        <v>39</v>
      </c>
      <c r="H85" s="53" t="s">
        <v>26</v>
      </c>
      <c r="I85" s="27" t="s">
        <v>40</v>
      </c>
      <c r="J85" s="54" t="s">
        <v>350</v>
      </c>
      <c r="K85" s="55" t="s">
        <v>255</v>
      </c>
      <c r="L85" s="55" t="s">
        <v>30</v>
      </c>
      <c r="M85" s="55" t="s">
        <v>72</v>
      </c>
      <c r="N85" s="55" t="s">
        <v>32</v>
      </c>
      <c r="O85" s="55" t="s">
        <v>33</v>
      </c>
      <c r="P85" s="33" t="s">
        <v>34</v>
      </c>
      <c r="Q85" s="52" t="s">
        <v>35</v>
      </c>
      <c r="R85" s="55" t="s">
        <v>36</v>
      </c>
      <c r="S85" s="52">
        <v>34</v>
      </c>
      <c r="T85" s="55" t="s">
        <v>80</v>
      </c>
    </row>
    <row r="86" s="8" customFormat="1" ht="25" customHeight="1" spans="1:20">
      <c r="A86" s="26">
        <v>83</v>
      </c>
      <c r="B86" s="33" t="s">
        <v>21</v>
      </c>
      <c r="C86" s="27" t="s">
        <v>22</v>
      </c>
      <c r="D86" s="27" t="s">
        <v>45</v>
      </c>
      <c r="E86" s="27" t="s">
        <v>22</v>
      </c>
      <c r="F86" s="33" t="s">
        <v>351</v>
      </c>
      <c r="G86" s="33" t="s">
        <v>39</v>
      </c>
      <c r="H86" s="33" t="s">
        <v>26</v>
      </c>
      <c r="I86" s="27" t="s">
        <v>40</v>
      </c>
      <c r="J86" s="34" t="s">
        <v>352</v>
      </c>
      <c r="K86" s="33" t="s">
        <v>353</v>
      </c>
      <c r="L86" s="27" t="s">
        <v>43</v>
      </c>
      <c r="M86" s="33" t="s">
        <v>88</v>
      </c>
      <c r="N86" s="30" t="s">
        <v>45</v>
      </c>
      <c r="O86" s="30" t="s">
        <v>33</v>
      </c>
      <c r="P86" s="33" t="s">
        <v>34</v>
      </c>
      <c r="Q86" s="27" t="s">
        <v>35</v>
      </c>
      <c r="R86" s="34" t="s">
        <v>354</v>
      </c>
      <c r="S86" s="27">
        <v>10</v>
      </c>
      <c r="T86" s="30" t="s">
        <v>80</v>
      </c>
    </row>
    <row r="87" s="8" customFormat="1" ht="25" customHeight="1" spans="1:20">
      <c r="A87" s="28">
        <v>84</v>
      </c>
      <c r="B87" s="33" t="s">
        <v>21</v>
      </c>
      <c r="C87" s="27" t="s">
        <v>22</v>
      </c>
      <c r="D87" s="27" t="s">
        <v>23</v>
      </c>
      <c r="E87" s="27" t="s">
        <v>22</v>
      </c>
      <c r="F87" s="27" t="s">
        <v>355</v>
      </c>
      <c r="G87" s="53" t="s">
        <v>39</v>
      </c>
      <c r="H87" s="33" t="s">
        <v>26</v>
      </c>
      <c r="I87" s="27" t="s">
        <v>40</v>
      </c>
      <c r="J87" s="54" t="s">
        <v>356</v>
      </c>
      <c r="K87" s="52" t="s">
        <v>357</v>
      </c>
      <c r="L87" s="55" t="s">
        <v>30</v>
      </c>
      <c r="M87" s="55" t="s">
        <v>227</v>
      </c>
      <c r="N87" s="55" t="s">
        <v>32</v>
      </c>
      <c r="O87" s="55" t="s">
        <v>108</v>
      </c>
      <c r="P87" s="55" t="s">
        <v>109</v>
      </c>
      <c r="Q87" s="52" t="s">
        <v>35</v>
      </c>
      <c r="R87" s="55" t="s">
        <v>36</v>
      </c>
      <c r="S87" s="52">
        <v>18</v>
      </c>
      <c r="T87" s="55" t="s">
        <v>80</v>
      </c>
    </row>
    <row r="88" s="8" customFormat="1" ht="25" customHeight="1" spans="1:20">
      <c r="A88" s="26">
        <v>85</v>
      </c>
      <c r="B88" s="33" t="s">
        <v>21</v>
      </c>
      <c r="C88" s="27" t="s">
        <v>22</v>
      </c>
      <c r="D88" s="27" t="s">
        <v>23</v>
      </c>
      <c r="E88" s="27" t="s">
        <v>22</v>
      </c>
      <c r="F88" s="27" t="s">
        <v>358</v>
      </c>
      <c r="G88" s="53" t="s">
        <v>39</v>
      </c>
      <c r="H88" s="58" t="s">
        <v>359</v>
      </c>
      <c r="I88" s="27" t="s">
        <v>40</v>
      </c>
      <c r="J88" s="54" t="s">
        <v>360</v>
      </c>
      <c r="K88" s="55" t="s">
        <v>305</v>
      </c>
      <c r="L88" s="55" t="s">
        <v>52</v>
      </c>
      <c r="M88" s="55" t="s">
        <v>22</v>
      </c>
      <c r="N88" s="55" t="s">
        <v>23</v>
      </c>
      <c r="O88" s="55" t="s">
        <v>77</v>
      </c>
      <c r="P88" s="33" t="s">
        <v>98</v>
      </c>
      <c r="Q88" s="52" t="s">
        <v>35</v>
      </c>
      <c r="R88" s="55" t="s">
        <v>36</v>
      </c>
      <c r="S88" s="52">
        <v>25</v>
      </c>
      <c r="T88" s="55" t="s">
        <v>36</v>
      </c>
    </row>
    <row r="89" s="8" customFormat="1" ht="25" customHeight="1" spans="1:20">
      <c r="A89" s="28">
        <v>86</v>
      </c>
      <c r="B89" s="33" t="s">
        <v>21</v>
      </c>
      <c r="C89" s="27" t="s">
        <v>22</v>
      </c>
      <c r="D89" s="27" t="s">
        <v>23</v>
      </c>
      <c r="E89" s="27" t="s">
        <v>22</v>
      </c>
      <c r="F89" s="33" t="s">
        <v>361</v>
      </c>
      <c r="G89" s="33" t="s">
        <v>39</v>
      </c>
      <c r="H89" s="33" t="s">
        <v>69</v>
      </c>
      <c r="I89" s="27" t="s">
        <v>40</v>
      </c>
      <c r="J89" s="34" t="s">
        <v>362</v>
      </c>
      <c r="K89" s="33" t="s">
        <v>71</v>
      </c>
      <c r="L89" s="30" t="s">
        <v>52</v>
      </c>
      <c r="M89" s="33" t="s">
        <v>72</v>
      </c>
      <c r="N89" s="30" t="s">
        <v>23</v>
      </c>
      <c r="O89" s="30" t="s">
        <v>77</v>
      </c>
      <c r="P89" s="33" t="s">
        <v>98</v>
      </c>
      <c r="Q89" s="27" t="s">
        <v>35</v>
      </c>
      <c r="R89" s="55" t="s">
        <v>36</v>
      </c>
      <c r="S89" s="27">
        <v>15</v>
      </c>
      <c r="T89" s="30" t="s">
        <v>80</v>
      </c>
    </row>
    <row r="90" s="8" customFormat="1" ht="25" customHeight="1" spans="1:20">
      <c r="A90" s="26">
        <v>87</v>
      </c>
      <c r="B90" s="33" t="s">
        <v>21</v>
      </c>
      <c r="C90" s="27" t="s">
        <v>22</v>
      </c>
      <c r="D90" s="27" t="s">
        <v>45</v>
      </c>
      <c r="E90" s="27" t="s">
        <v>22</v>
      </c>
      <c r="F90" s="33" t="s">
        <v>363</v>
      </c>
      <c r="G90" s="33" t="s">
        <v>39</v>
      </c>
      <c r="H90" s="33" t="s">
        <v>26</v>
      </c>
      <c r="I90" s="27" t="s">
        <v>40</v>
      </c>
      <c r="J90" s="34" t="s">
        <v>364</v>
      </c>
      <c r="K90" s="33" t="s">
        <v>365</v>
      </c>
      <c r="L90" s="30" t="s">
        <v>30</v>
      </c>
      <c r="M90" s="33" t="s">
        <v>66</v>
      </c>
      <c r="N90" s="30" t="s">
        <v>32</v>
      </c>
      <c r="O90" s="30" t="s">
        <v>77</v>
      </c>
      <c r="P90" s="33" t="s">
        <v>98</v>
      </c>
      <c r="Q90" s="27" t="s">
        <v>35</v>
      </c>
      <c r="R90" s="34" t="s">
        <v>366</v>
      </c>
      <c r="S90" s="27">
        <v>44</v>
      </c>
      <c r="T90" s="30" t="s">
        <v>80</v>
      </c>
    </row>
    <row r="91" s="8" customFormat="1" ht="25" customHeight="1" spans="1:20">
      <c r="A91" s="28">
        <v>88</v>
      </c>
      <c r="B91" s="33" t="s">
        <v>21</v>
      </c>
      <c r="C91" s="27" t="s">
        <v>22</v>
      </c>
      <c r="D91" s="27" t="s">
        <v>45</v>
      </c>
      <c r="E91" s="27" t="s">
        <v>22</v>
      </c>
      <c r="F91" s="27" t="s">
        <v>367</v>
      </c>
      <c r="G91" s="27" t="s">
        <v>39</v>
      </c>
      <c r="H91" s="59" t="s">
        <v>26</v>
      </c>
      <c r="I91" s="27" t="s">
        <v>40</v>
      </c>
      <c r="J91" s="30" t="s">
        <v>368</v>
      </c>
      <c r="K91" s="27" t="s">
        <v>71</v>
      </c>
      <c r="L91" s="30" t="s">
        <v>52</v>
      </c>
      <c r="M91" s="27" t="s">
        <v>369</v>
      </c>
      <c r="N91" s="30" t="s">
        <v>32</v>
      </c>
      <c r="O91" s="30" t="s">
        <v>77</v>
      </c>
      <c r="P91" s="27" t="s">
        <v>98</v>
      </c>
      <c r="Q91" s="27" t="s">
        <v>35</v>
      </c>
      <c r="R91" s="30" t="s">
        <v>370</v>
      </c>
      <c r="S91" s="27">
        <v>39</v>
      </c>
      <c r="T91" s="30" t="s">
        <v>54</v>
      </c>
    </row>
    <row r="92" s="5" customFormat="1" ht="25" customHeight="1" spans="1:20">
      <c r="A92" s="26">
        <v>89</v>
      </c>
      <c r="B92" s="26" t="s">
        <v>21</v>
      </c>
      <c r="C92" s="27" t="s">
        <v>22</v>
      </c>
      <c r="D92" s="27" t="s">
        <v>23</v>
      </c>
      <c r="E92" s="27" t="s">
        <v>22</v>
      </c>
      <c r="F92" s="27" t="s">
        <v>371</v>
      </c>
      <c r="G92" s="27" t="s">
        <v>39</v>
      </c>
      <c r="H92" s="59" t="s">
        <v>26</v>
      </c>
      <c r="I92" s="27" t="s">
        <v>247</v>
      </c>
      <c r="J92" s="30" t="s">
        <v>372</v>
      </c>
      <c r="K92" s="27" t="s">
        <v>373</v>
      </c>
      <c r="L92" s="30" t="s">
        <v>43</v>
      </c>
      <c r="M92" s="28" t="s">
        <v>72</v>
      </c>
      <c r="N92" s="28" t="s">
        <v>45</v>
      </c>
      <c r="O92" s="30" t="s">
        <v>36</v>
      </c>
      <c r="P92" s="28" t="s">
        <v>36</v>
      </c>
      <c r="Q92" s="28" t="s">
        <v>35</v>
      </c>
      <c r="R92" s="29" t="s">
        <v>36</v>
      </c>
      <c r="S92" s="27">
        <v>15</v>
      </c>
      <c r="T92" s="30" t="s">
        <v>36</v>
      </c>
    </row>
    <row r="93" s="5" customFormat="1" ht="25" customHeight="1" spans="1:20">
      <c r="A93" s="28">
        <v>90</v>
      </c>
      <c r="B93" s="26" t="s">
        <v>21</v>
      </c>
      <c r="C93" s="33" t="s">
        <v>22</v>
      </c>
      <c r="D93" s="33" t="s">
        <v>23</v>
      </c>
      <c r="E93" s="33" t="s">
        <v>22</v>
      </c>
      <c r="F93" s="26" t="s">
        <v>374</v>
      </c>
      <c r="G93" s="26" t="s">
        <v>39</v>
      </c>
      <c r="H93" s="59" t="s">
        <v>26</v>
      </c>
      <c r="I93" s="26" t="s">
        <v>27</v>
      </c>
      <c r="J93" s="31" t="s">
        <v>375</v>
      </c>
      <c r="K93" s="26" t="s">
        <v>109</v>
      </c>
      <c r="L93" s="26" t="s">
        <v>43</v>
      </c>
      <c r="M93" s="26" t="s">
        <v>376</v>
      </c>
      <c r="N93" s="26" t="s">
        <v>45</v>
      </c>
      <c r="O93" s="26" t="s">
        <v>33</v>
      </c>
      <c r="P93" s="26" t="s">
        <v>34</v>
      </c>
      <c r="Q93" s="26" t="s">
        <v>61</v>
      </c>
      <c r="R93" s="29" t="s">
        <v>36</v>
      </c>
      <c r="S93" s="26">
        <v>11</v>
      </c>
      <c r="T93" s="31" t="s">
        <v>36</v>
      </c>
    </row>
    <row r="94" s="5" customFormat="1" ht="25" customHeight="1" spans="1:20">
      <c r="A94" s="26">
        <v>91</v>
      </c>
      <c r="B94" s="26" t="s">
        <v>21</v>
      </c>
      <c r="C94" s="33" t="s">
        <v>22</v>
      </c>
      <c r="D94" s="33" t="s">
        <v>23</v>
      </c>
      <c r="E94" s="33" t="s">
        <v>22</v>
      </c>
      <c r="F94" s="26" t="s">
        <v>377</v>
      </c>
      <c r="G94" s="26" t="s">
        <v>39</v>
      </c>
      <c r="H94" s="59" t="s">
        <v>26</v>
      </c>
      <c r="I94" s="26" t="s">
        <v>27</v>
      </c>
      <c r="J94" s="31" t="s">
        <v>378</v>
      </c>
      <c r="K94" s="26" t="s">
        <v>109</v>
      </c>
      <c r="L94" s="26" t="s">
        <v>89</v>
      </c>
      <c r="M94" s="26" t="s">
        <v>379</v>
      </c>
      <c r="N94" s="26" t="s">
        <v>89</v>
      </c>
      <c r="O94" s="26" t="s">
        <v>33</v>
      </c>
      <c r="P94" s="26" t="s">
        <v>34</v>
      </c>
      <c r="Q94" s="26" t="s">
        <v>35</v>
      </c>
      <c r="R94" s="29" t="s">
        <v>36</v>
      </c>
      <c r="S94" s="26">
        <v>33</v>
      </c>
      <c r="T94" s="31" t="s">
        <v>36</v>
      </c>
    </row>
    <row r="95" s="5" customFormat="1" ht="25" customHeight="1" spans="1:20">
      <c r="A95" s="28">
        <v>92</v>
      </c>
      <c r="B95" s="26" t="s">
        <v>21</v>
      </c>
      <c r="C95" s="33" t="s">
        <v>22</v>
      </c>
      <c r="D95" s="33" t="s">
        <v>23</v>
      </c>
      <c r="E95" s="33" t="s">
        <v>22</v>
      </c>
      <c r="F95" s="26" t="s">
        <v>380</v>
      </c>
      <c r="G95" s="26" t="s">
        <v>39</v>
      </c>
      <c r="H95" s="59" t="s">
        <v>26</v>
      </c>
      <c r="I95" s="26" t="s">
        <v>27</v>
      </c>
      <c r="J95" s="31" t="s">
        <v>378</v>
      </c>
      <c r="K95" s="26" t="s">
        <v>109</v>
      </c>
      <c r="L95" s="26" t="s">
        <v>30</v>
      </c>
      <c r="M95" s="26" t="s">
        <v>76</v>
      </c>
      <c r="N95" s="26" t="s">
        <v>32</v>
      </c>
      <c r="O95" s="26" t="s">
        <v>108</v>
      </c>
      <c r="P95" s="26" t="s">
        <v>109</v>
      </c>
      <c r="Q95" s="26" t="s">
        <v>35</v>
      </c>
      <c r="R95" s="29" t="s">
        <v>36</v>
      </c>
      <c r="S95" s="26" t="s">
        <v>381</v>
      </c>
      <c r="T95" s="31" t="s">
        <v>36</v>
      </c>
    </row>
    <row r="96" s="5" customFormat="1" ht="25" customHeight="1" spans="1:20">
      <c r="A96" s="26">
        <v>93</v>
      </c>
      <c r="B96" s="26" t="s">
        <v>21</v>
      </c>
      <c r="C96" s="33" t="s">
        <v>22</v>
      </c>
      <c r="D96" s="33" t="s">
        <v>23</v>
      </c>
      <c r="E96" s="33" t="s">
        <v>22</v>
      </c>
      <c r="F96" s="26" t="s">
        <v>382</v>
      </c>
      <c r="G96" s="26" t="s">
        <v>39</v>
      </c>
      <c r="H96" s="59" t="s">
        <v>26</v>
      </c>
      <c r="I96" s="26" t="s">
        <v>27</v>
      </c>
      <c r="J96" s="31" t="s">
        <v>378</v>
      </c>
      <c r="K96" s="26" t="s">
        <v>109</v>
      </c>
      <c r="L96" s="26" t="s">
        <v>30</v>
      </c>
      <c r="M96" s="26" t="s">
        <v>76</v>
      </c>
      <c r="N96" s="26" t="s">
        <v>32</v>
      </c>
      <c r="O96" s="26" t="s">
        <v>108</v>
      </c>
      <c r="P96" s="26" t="s">
        <v>109</v>
      </c>
      <c r="Q96" s="26" t="s">
        <v>35</v>
      </c>
      <c r="R96" s="29" t="s">
        <v>36</v>
      </c>
      <c r="S96" s="26">
        <v>23</v>
      </c>
      <c r="T96" s="31" t="s">
        <v>36</v>
      </c>
    </row>
    <row r="97" s="8" customFormat="1" ht="25" customHeight="1" spans="1:20">
      <c r="A97" s="27">
        <v>94</v>
      </c>
      <c r="B97" s="33" t="s">
        <v>21</v>
      </c>
      <c r="C97" s="27" t="s">
        <v>22</v>
      </c>
      <c r="D97" s="27" t="s">
        <v>23</v>
      </c>
      <c r="E97" s="27" t="s">
        <v>22</v>
      </c>
      <c r="F97" s="33" t="s">
        <v>383</v>
      </c>
      <c r="G97" s="33" t="s">
        <v>39</v>
      </c>
      <c r="H97" s="33" t="s">
        <v>26</v>
      </c>
      <c r="I97" s="27" t="s">
        <v>40</v>
      </c>
      <c r="J97" s="34" t="s">
        <v>384</v>
      </c>
      <c r="K97" s="33" t="s">
        <v>71</v>
      </c>
      <c r="L97" s="30" t="s">
        <v>30</v>
      </c>
      <c r="M97" s="33" t="s">
        <v>385</v>
      </c>
      <c r="N97" s="33" t="s">
        <v>32</v>
      </c>
      <c r="O97" s="33" t="s">
        <v>33</v>
      </c>
      <c r="P97" s="33" t="s">
        <v>34</v>
      </c>
      <c r="Q97" s="27" t="s">
        <v>35</v>
      </c>
      <c r="R97" s="34" t="s">
        <v>36</v>
      </c>
      <c r="S97" s="27">
        <v>36</v>
      </c>
      <c r="T97" s="30" t="s">
        <v>36</v>
      </c>
    </row>
    <row r="98" s="8" customFormat="1" ht="25" customHeight="1" spans="1:20">
      <c r="A98" s="33">
        <v>95</v>
      </c>
      <c r="B98" s="60" t="s">
        <v>21</v>
      </c>
      <c r="C98" s="61" t="s">
        <v>22</v>
      </c>
      <c r="D98" s="61" t="s">
        <v>23</v>
      </c>
      <c r="E98" s="61" t="s">
        <v>22</v>
      </c>
      <c r="F98" s="61" t="s">
        <v>386</v>
      </c>
      <c r="G98" s="61" t="s">
        <v>39</v>
      </c>
      <c r="H98" s="61" t="s">
        <v>26</v>
      </c>
      <c r="I98" s="27" t="s">
        <v>40</v>
      </c>
      <c r="J98" s="62" t="s">
        <v>237</v>
      </c>
      <c r="K98" s="61" t="s">
        <v>238</v>
      </c>
      <c r="L98" s="62" t="s">
        <v>43</v>
      </c>
      <c r="M98" s="61" t="s">
        <v>244</v>
      </c>
      <c r="N98" s="27" t="s">
        <v>45</v>
      </c>
      <c r="O98" s="27" t="s">
        <v>77</v>
      </c>
      <c r="P98" s="61" t="s">
        <v>98</v>
      </c>
      <c r="Q98" s="61" t="s">
        <v>35</v>
      </c>
      <c r="R98" s="62" t="s">
        <v>36</v>
      </c>
      <c r="S98" s="61">
        <v>22</v>
      </c>
      <c r="T98" s="62" t="s">
        <v>36</v>
      </c>
    </row>
    <row r="99" s="8" customFormat="1" ht="25" customHeight="1" spans="1:20">
      <c r="A99" s="27">
        <v>96</v>
      </c>
      <c r="B99" s="33" t="s">
        <v>21</v>
      </c>
      <c r="C99" s="27" t="s">
        <v>22</v>
      </c>
      <c r="D99" s="27" t="s">
        <v>23</v>
      </c>
      <c r="E99" s="27" t="s">
        <v>22</v>
      </c>
      <c r="F99" s="27" t="s">
        <v>387</v>
      </c>
      <c r="G99" s="27" t="s">
        <v>39</v>
      </c>
      <c r="H99" s="27" t="s">
        <v>26</v>
      </c>
      <c r="I99" s="27" t="s">
        <v>40</v>
      </c>
      <c r="J99" s="30" t="s">
        <v>100</v>
      </c>
      <c r="K99" s="27" t="s">
        <v>388</v>
      </c>
      <c r="L99" s="30" t="s">
        <v>30</v>
      </c>
      <c r="M99" s="27" t="s">
        <v>88</v>
      </c>
      <c r="N99" s="27" t="s">
        <v>32</v>
      </c>
      <c r="O99" s="27" t="s">
        <v>77</v>
      </c>
      <c r="P99" s="27" t="s">
        <v>389</v>
      </c>
      <c r="Q99" s="27" t="s">
        <v>35</v>
      </c>
      <c r="R99" s="30" t="s">
        <v>390</v>
      </c>
      <c r="S99" s="27">
        <v>29</v>
      </c>
      <c r="T99" s="30" t="s">
        <v>36</v>
      </c>
    </row>
    <row r="100" s="8" customFormat="1" ht="25" customHeight="1" spans="1:20">
      <c r="A100" s="33">
        <v>97</v>
      </c>
      <c r="B100" s="53" t="s">
        <v>21</v>
      </c>
      <c r="C100" s="52" t="s">
        <v>22</v>
      </c>
      <c r="D100" s="52" t="s">
        <v>23</v>
      </c>
      <c r="E100" s="52" t="s">
        <v>22</v>
      </c>
      <c r="F100" s="52" t="s">
        <v>391</v>
      </c>
      <c r="G100" s="52" t="s">
        <v>39</v>
      </c>
      <c r="H100" s="52" t="s">
        <v>26</v>
      </c>
      <c r="I100" s="27" t="s">
        <v>40</v>
      </c>
      <c r="J100" s="55" t="s">
        <v>125</v>
      </c>
      <c r="K100" s="52" t="s">
        <v>392</v>
      </c>
      <c r="L100" s="55" t="s">
        <v>43</v>
      </c>
      <c r="M100" s="52" t="s">
        <v>44</v>
      </c>
      <c r="N100" s="27" t="s">
        <v>45</v>
      </c>
      <c r="O100" s="27" t="s">
        <v>33</v>
      </c>
      <c r="P100" s="52" t="s">
        <v>34</v>
      </c>
      <c r="Q100" s="52" t="s">
        <v>61</v>
      </c>
      <c r="R100" s="55" t="s">
        <v>36</v>
      </c>
      <c r="S100" s="52">
        <v>10</v>
      </c>
      <c r="T100" s="55" t="s">
        <v>36</v>
      </c>
    </row>
    <row r="101" s="8" customFormat="1" ht="25" customHeight="1" spans="1:20">
      <c r="A101" s="27">
        <v>98</v>
      </c>
      <c r="B101" s="33" t="s">
        <v>21</v>
      </c>
      <c r="C101" s="27" t="s">
        <v>22</v>
      </c>
      <c r="D101" s="27" t="s">
        <v>23</v>
      </c>
      <c r="E101" s="27" t="s">
        <v>22</v>
      </c>
      <c r="F101" s="30" t="s">
        <v>393</v>
      </c>
      <c r="G101" s="33" t="s">
        <v>39</v>
      </c>
      <c r="H101" s="33" t="s">
        <v>26</v>
      </c>
      <c r="I101" s="27" t="s">
        <v>40</v>
      </c>
      <c r="J101" s="30" t="s">
        <v>394</v>
      </c>
      <c r="K101" s="33" t="s">
        <v>71</v>
      </c>
      <c r="L101" s="55" t="s">
        <v>52</v>
      </c>
      <c r="M101" s="30" t="s">
        <v>88</v>
      </c>
      <c r="N101" s="27" t="s">
        <v>23</v>
      </c>
      <c r="O101" s="27" t="s">
        <v>77</v>
      </c>
      <c r="P101" s="33" t="s">
        <v>98</v>
      </c>
      <c r="Q101" s="27" t="s">
        <v>35</v>
      </c>
      <c r="R101" s="34" t="s">
        <v>36</v>
      </c>
      <c r="S101" s="27">
        <v>30</v>
      </c>
      <c r="T101" s="30" t="s">
        <v>54</v>
      </c>
    </row>
    <row r="102" s="8" customFormat="1" ht="25" customHeight="1" spans="1:20">
      <c r="A102" s="33">
        <v>99</v>
      </c>
      <c r="B102" s="33" t="s">
        <v>21</v>
      </c>
      <c r="C102" s="27" t="s">
        <v>22</v>
      </c>
      <c r="D102" s="27" t="s">
        <v>194</v>
      </c>
      <c r="E102" s="27" t="s">
        <v>22</v>
      </c>
      <c r="F102" s="30" t="s">
        <v>395</v>
      </c>
      <c r="G102" s="33" t="s">
        <v>39</v>
      </c>
      <c r="H102" s="33" t="s">
        <v>26</v>
      </c>
      <c r="I102" s="27" t="s">
        <v>396</v>
      </c>
      <c r="J102" s="30" t="s">
        <v>397</v>
      </c>
      <c r="K102" s="33" t="s">
        <v>398</v>
      </c>
      <c r="L102" s="55" t="s">
        <v>30</v>
      </c>
      <c r="M102" s="30" t="s">
        <v>399</v>
      </c>
      <c r="N102" s="27" t="s">
        <v>32</v>
      </c>
      <c r="O102" s="27" t="s">
        <v>77</v>
      </c>
      <c r="P102" s="33" t="s">
        <v>98</v>
      </c>
      <c r="Q102" s="27" t="s">
        <v>35</v>
      </c>
      <c r="R102" s="34" t="s">
        <v>36</v>
      </c>
      <c r="S102" s="27">
        <v>32</v>
      </c>
      <c r="T102" s="30" t="s">
        <v>80</v>
      </c>
    </row>
    <row r="103" s="8" customFormat="1" ht="25" customHeight="1" spans="1:20">
      <c r="A103" s="27">
        <v>100</v>
      </c>
      <c r="B103" s="33" t="s">
        <v>21</v>
      </c>
      <c r="C103" s="27" t="s">
        <v>22</v>
      </c>
      <c r="D103" s="27" t="s">
        <v>23</v>
      </c>
      <c r="E103" s="27" t="s">
        <v>22</v>
      </c>
      <c r="F103" s="30" t="s">
        <v>400</v>
      </c>
      <c r="G103" s="33" t="s">
        <v>39</v>
      </c>
      <c r="H103" s="33" t="s">
        <v>26</v>
      </c>
      <c r="I103" s="27" t="s">
        <v>40</v>
      </c>
      <c r="J103" s="30" t="s">
        <v>401</v>
      </c>
      <c r="K103" s="33" t="s">
        <v>402</v>
      </c>
      <c r="L103" s="55" t="s">
        <v>30</v>
      </c>
      <c r="M103" s="30" t="s">
        <v>403</v>
      </c>
      <c r="N103" s="27" t="s">
        <v>32</v>
      </c>
      <c r="O103" s="27" t="s">
        <v>33</v>
      </c>
      <c r="P103" s="33" t="s">
        <v>34</v>
      </c>
      <c r="Q103" s="27" t="s">
        <v>35</v>
      </c>
      <c r="R103" s="34" t="s">
        <v>36</v>
      </c>
      <c r="S103" s="27">
        <v>30</v>
      </c>
      <c r="T103" s="30"/>
    </row>
    <row r="104" s="8" customFormat="1" ht="25" customHeight="1" spans="1:20">
      <c r="A104" s="33">
        <v>101</v>
      </c>
      <c r="B104" s="33" t="s">
        <v>21</v>
      </c>
      <c r="C104" s="27" t="s">
        <v>22</v>
      </c>
      <c r="D104" s="27" t="s">
        <v>23</v>
      </c>
      <c r="E104" s="27" t="s">
        <v>22</v>
      </c>
      <c r="F104" s="30" t="s">
        <v>404</v>
      </c>
      <c r="G104" s="33" t="s">
        <v>39</v>
      </c>
      <c r="H104" s="33" t="s">
        <v>26</v>
      </c>
      <c r="I104" s="27" t="s">
        <v>27</v>
      </c>
      <c r="J104" s="30" t="s">
        <v>397</v>
      </c>
      <c r="K104" s="33" t="s">
        <v>405</v>
      </c>
      <c r="L104" s="55" t="s">
        <v>30</v>
      </c>
      <c r="M104" s="30" t="s">
        <v>406</v>
      </c>
      <c r="N104" s="27" t="s">
        <v>32</v>
      </c>
      <c r="O104" s="27" t="s">
        <v>33</v>
      </c>
      <c r="P104" s="33" t="s">
        <v>34</v>
      </c>
      <c r="Q104" s="27" t="s">
        <v>35</v>
      </c>
      <c r="R104" s="34" t="s">
        <v>36</v>
      </c>
      <c r="S104" s="27">
        <v>42</v>
      </c>
      <c r="T104" s="30" t="s">
        <v>80</v>
      </c>
    </row>
    <row r="105" s="8" customFormat="1" ht="25" customHeight="1" spans="1:20">
      <c r="A105" s="27">
        <v>102</v>
      </c>
      <c r="B105" s="33" t="s">
        <v>21</v>
      </c>
      <c r="C105" s="27" t="s">
        <v>22</v>
      </c>
      <c r="D105" s="27" t="s">
        <v>45</v>
      </c>
      <c r="E105" s="27" t="s">
        <v>22</v>
      </c>
      <c r="F105" s="33" t="s">
        <v>407</v>
      </c>
      <c r="G105" s="33" t="s">
        <v>39</v>
      </c>
      <c r="H105" s="33" t="s">
        <v>69</v>
      </c>
      <c r="I105" s="27" t="s">
        <v>40</v>
      </c>
      <c r="J105" s="34" t="s">
        <v>408</v>
      </c>
      <c r="K105" s="33" t="s">
        <v>42</v>
      </c>
      <c r="L105" s="30" t="s">
        <v>43</v>
      </c>
      <c r="M105" s="33" t="s">
        <v>224</v>
      </c>
      <c r="N105" s="27" t="s">
        <v>45</v>
      </c>
      <c r="O105" s="27" t="s">
        <v>33</v>
      </c>
      <c r="P105" s="33" t="s">
        <v>34</v>
      </c>
      <c r="Q105" s="27" t="s">
        <v>35</v>
      </c>
      <c r="R105" s="34" t="s">
        <v>36</v>
      </c>
      <c r="S105" s="27">
        <v>17</v>
      </c>
      <c r="T105" s="30" t="s">
        <v>54</v>
      </c>
    </row>
    <row r="106" s="8" customFormat="1" ht="25" customHeight="1" spans="1:20">
      <c r="A106" s="33">
        <v>103</v>
      </c>
      <c r="B106" s="33" t="s">
        <v>21</v>
      </c>
      <c r="C106" s="27" t="s">
        <v>22</v>
      </c>
      <c r="D106" s="27" t="s">
        <v>23</v>
      </c>
      <c r="E106" s="27" t="s">
        <v>22</v>
      </c>
      <c r="F106" s="33" t="s">
        <v>409</v>
      </c>
      <c r="G106" s="33" t="s">
        <v>39</v>
      </c>
      <c r="H106" s="33" t="s">
        <v>69</v>
      </c>
      <c r="I106" s="27" t="s">
        <v>40</v>
      </c>
      <c r="J106" s="34" t="s">
        <v>410</v>
      </c>
      <c r="K106" s="33" t="s">
        <v>411</v>
      </c>
      <c r="L106" s="30" t="s">
        <v>43</v>
      </c>
      <c r="M106" s="33" t="s">
        <v>412</v>
      </c>
      <c r="N106" s="27" t="s">
        <v>45</v>
      </c>
      <c r="O106" s="27" t="s">
        <v>33</v>
      </c>
      <c r="P106" s="33" t="s">
        <v>413</v>
      </c>
      <c r="Q106" s="27" t="s">
        <v>35</v>
      </c>
      <c r="R106" s="34" t="s">
        <v>414</v>
      </c>
      <c r="S106" s="27">
        <v>14</v>
      </c>
      <c r="T106" s="30"/>
    </row>
    <row r="107" s="8" customFormat="1" ht="25" customHeight="1" spans="1:20">
      <c r="A107" s="27">
        <v>104</v>
      </c>
      <c r="B107" s="33" t="s">
        <v>21</v>
      </c>
      <c r="C107" s="33" t="s">
        <v>22</v>
      </c>
      <c r="D107" s="27" t="s">
        <v>23</v>
      </c>
      <c r="E107" s="52" t="s">
        <v>22</v>
      </c>
      <c r="F107" s="53" t="s">
        <v>415</v>
      </c>
      <c r="G107" s="53" t="s">
        <v>39</v>
      </c>
      <c r="H107" s="53" t="s">
        <v>26</v>
      </c>
      <c r="I107" s="33" t="s">
        <v>27</v>
      </c>
      <c r="J107" s="34" t="s">
        <v>416</v>
      </c>
      <c r="K107" s="33" t="s">
        <v>71</v>
      </c>
      <c r="L107" s="30" t="s">
        <v>106</v>
      </c>
      <c r="M107" s="30" t="str">
        <f>VLOOKUP(F107,[1]Sheet2!$A$1:$Z$65536,9,0)</f>
        <v>市场营销</v>
      </c>
      <c r="N107" s="53" t="s">
        <v>89</v>
      </c>
      <c r="O107" s="27" t="s">
        <v>36</v>
      </c>
      <c r="P107" s="30" t="str">
        <f>VLOOKUP(F107,[1]Sheet2!$A$1:$Z$65536,17,0)</f>
        <v>无</v>
      </c>
      <c r="Q107" s="30" t="str">
        <f>VLOOKUP(F107,[1]Sheet2!$A$1:$Z$65536,15,0)</f>
        <v>否</v>
      </c>
      <c r="R107" s="30" t="str">
        <f>VLOOKUP(F107,[1]Sheet2!$A$1:$Z$65536,20,0)</f>
        <v>无</v>
      </c>
      <c r="S107" s="27">
        <v>28</v>
      </c>
      <c r="T107" s="54" t="s">
        <v>36</v>
      </c>
    </row>
    <row r="108" s="5" customFormat="1" ht="25" customHeight="1" spans="1:20">
      <c r="A108" s="26">
        <v>105</v>
      </c>
      <c r="B108" s="26" t="s">
        <v>21</v>
      </c>
      <c r="C108" s="33" t="s">
        <v>22</v>
      </c>
      <c r="D108" s="27" t="s">
        <v>23</v>
      </c>
      <c r="E108" s="27" t="s">
        <v>22</v>
      </c>
      <c r="F108" s="63" t="s">
        <v>417</v>
      </c>
      <c r="G108" s="63" t="s">
        <v>39</v>
      </c>
      <c r="H108" s="63" t="s">
        <v>26</v>
      </c>
      <c r="I108" s="63" t="s">
        <v>40</v>
      </c>
      <c r="J108" s="64" t="s">
        <v>418</v>
      </c>
      <c r="K108" s="33" t="s">
        <v>419</v>
      </c>
      <c r="L108" s="65" t="s">
        <v>30</v>
      </c>
      <c r="M108" s="63" t="s">
        <v>420</v>
      </c>
      <c r="N108" s="66" t="s">
        <v>23</v>
      </c>
      <c r="O108" s="30" t="s">
        <v>36</v>
      </c>
      <c r="P108" s="30" t="s">
        <v>36</v>
      </c>
      <c r="Q108" s="67" t="s">
        <v>35</v>
      </c>
      <c r="R108" s="30" t="s">
        <v>36</v>
      </c>
      <c r="S108" s="65">
        <v>21</v>
      </c>
      <c r="T108" s="54" t="s">
        <v>36</v>
      </c>
    </row>
    <row r="109" s="5" customFormat="1" ht="25" customHeight="1" spans="1:20">
      <c r="A109" s="28">
        <v>106</v>
      </c>
      <c r="B109" s="26" t="s">
        <v>21</v>
      </c>
      <c r="C109" s="65" t="s">
        <v>22</v>
      </c>
      <c r="D109" s="65" t="s">
        <v>23</v>
      </c>
      <c r="E109" s="65" t="s">
        <v>22</v>
      </c>
      <c r="F109" s="63" t="s">
        <v>421</v>
      </c>
      <c r="G109" s="63" t="s">
        <v>39</v>
      </c>
      <c r="H109" s="33" t="s">
        <v>26</v>
      </c>
      <c r="I109" s="63" t="s">
        <v>40</v>
      </c>
      <c r="J109" s="34" t="s">
        <v>418</v>
      </c>
      <c r="K109" s="33" t="s">
        <v>42</v>
      </c>
      <c r="L109" s="65" t="s">
        <v>43</v>
      </c>
      <c r="M109" s="63" t="s">
        <v>422</v>
      </c>
      <c r="N109" s="66" t="s">
        <v>45</v>
      </c>
      <c r="O109" s="30" t="s">
        <v>108</v>
      </c>
      <c r="P109" s="68" t="s">
        <v>423</v>
      </c>
      <c r="Q109" s="67" t="s">
        <v>61</v>
      </c>
      <c r="R109" s="30" t="s">
        <v>36</v>
      </c>
      <c r="S109" s="65">
        <v>5</v>
      </c>
      <c r="T109" s="54" t="s">
        <v>36</v>
      </c>
    </row>
    <row r="110" s="5" customFormat="1" ht="25" customHeight="1" spans="1:20">
      <c r="A110" s="26">
        <v>107</v>
      </c>
      <c r="B110" s="26" t="s">
        <v>21</v>
      </c>
      <c r="C110" s="27" t="s">
        <v>22</v>
      </c>
      <c r="D110" s="27" t="s">
        <v>45</v>
      </c>
      <c r="E110" s="27" t="s">
        <v>22</v>
      </c>
      <c r="F110" s="33" t="s">
        <v>424</v>
      </c>
      <c r="G110" s="33" t="s">
        <v>39</v>
      </c>
      <c r="H110" s="33" t="s">
        <v>26</v>
      </c>
      <c r="I110" s="27" t="s">
        <v>40</v>
      </c>
      <c r="J110" s="34" t="s">
        <v>425</v>
      </c>
      <c r="K110" s="33" t="s">
        <v>426</v>
      </c>
      <c r="L110" s="30" t="s">
        <v>52</v>
      </c>
      <c r="M110" s="33" t="s">
        <v>88</v>
      </c>
      <c r="N110" s="30" t="s">
        <v>23</v>
      </c>
      <c r="O110" s="30" t="s">
        <v>77</v>
      </c>
      <c r="P110" s="51" t="s">
        <v>98</v>
      </c>
      <c r="Q110" s="27" t="s">
        <v>35</v>
      </c>
      <c r="R110" s="34" t="s">
        <v>36</v>
      </c>
      <c r="S110" s="27">
        <v>19</v>
      </c>
      <c r="T110" s="30" t="s">
        <v>80</v>
      </c>
    </row>
    <row r="111" s="5" customFormat="1" ht="25" customHeight="1" spans="1:20">
      <c r="A111" s="28">
        <v>108</v>
      </c>
      <c r="B111" s="26" t="s">
        <v>21</v>
      </c>
      <c r="C111" s="27" t="s">
        <v>22</v>
      </c>
      <c r="D111" s="27" t="s">
        <v>23</v>
      </c>
      <c r="E111" s="27" t="s">
        <v>22</v>
      </c>
      <c r="F111" s="33" t="s">
        <v>427</v>
      </c>
      <c r="G111" s="33" t="s">
        <v>39</v>
      </c>
      <c r="H111" s="33" t="s">
        <v>69</v>
      </c>
      <c r="I111" s="53" t="s">
        <v>40</v>
      </c>
      <c r="J111" s="34" t="s">
        <v>428</v>
      </c>
      <c r="K111" s="33" t="s">
        <v>429</v>
      </c>
      <c r="L111" s="30" t="s">
        <v>43</v>
      </c>
      <c r="M111" s="33" t="s">
        <v>88</v>
      </c>
      <c r="N111" s="30" t="s">
        <v>45</v>
      </c>
      <c r="O111" s="30" t="s">
        <v>33</v>
      </c>
      <c r="P111" s="33" t="s">
        <v>34</v>
      </c>
      <c r="Q111" s="27" t="s">
        <v>35</v>
      </c>
      <c r="R111" s="34" t="s">
        <v>36</v>
      </c>
      <c r="S111" s="27">
        <v>13</v>
      </c>
      <c r="T111" s="30" t="s">
        <v>36</v>
      </c>
    </row>
  </sheetData>
  <mergeCells count="21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conditionalFormatting sqref="F101:F104">
    <cfRule type="duplicateValues" dxfId="0" priority="1"/>
  </conditionalFormatting>
  <dataValidations count="7">
    <dataValidation type="list" allowBlank="1" showInputMessage="1" showErrorMessage="1" sqref="O32 O61 R107 O4:O30 O34:O45 O47:O58 O64:O70 O76:O77 O83:O93 O97:O111">
      <formula1>"正高级,副高级,中级,初级,无"</formula1>
    </dataValidation>
    <dataValidation type="list" allowBlank="1" showInputMessage="1" showErrorMessage="1" sqref="D61 D4:D45 D47:D59 D64:D70 D83:D111">
      <formula1>"博士,硕士"</formula1>
    </dataValidation>
    <dataValidation type="list" allowBlank="1" showInputMessage="1" showErrorMessage="1" sqref="I61 I4:I30 I32:I45 I47:I58 I64:I70 I83:I93 I97:I111 I94:J96">
      <formula1>"中国共产党党员,中国共产党预备党员,中国共产主义青年团团员,中国国民党革命委员会会员,中国民主同盟盟员,中国民主建国会会员,中国民主促进会会员,中国农工民主党党员,中国致公党党员,九三学社社员,台湾民主自治同盟盟员,无党派人士,群众"</formula1>
    </dataValidation>
    <dataValidation type="list" allowBlank="1" showInputMessage="1" showErrorMessage="1" sqref="L61 L64 L4:L30 L32:L45 L47:L55 L66:L70 L83:L92 L97:L111">
      <formula1>"博士研究生毕业,硕士研究生毕业,大学本科毕业,大学专科毕业,其他"</formula1>
    </dataValidation>
    <dataValidation type="list" allowBlank="1" showInputMessage="1" showErrorMessage="1" sqref="N61 N93 N4:N30 N32:N45 N47:N55 N64:N70 N83:N91 N97:N106 N108:N111">
      <formula1>"学士,硕士,博士,其他"</formula1>
    </dataValidation>
    <dataValidation type="list" allowBlank="1" showInputMessage="1" showErrorMessage="1" sqref="Q61 Q4:Q30 Q32:Q45 Q47:Q55 Q64:Q70 Q83:Q93 Q97:Q106 Q108:Q111">
      <formula1>"是,否"</formula1>
    </dataValidation>
    <dataValidation type="list" allowBlank="1" showInputMessage="1" showErrorMessage="1" sqref="T73 R64:R66 T6:T45 T47:T70 T78:T97 T101:T106 T110:T111">
      <formula1>"主持或作为骨干参加国家或省部级重大、重点工程项目,主持或作为骨干获省部级及以上成果奖励（含相关领域社会力量奖）,牵头制定2项以上国家、行业、省级地方标准并正式颁布,在二级及以上学会、省级及以上各类协会、联合会等担任副理事长或常务理事及以上,无"</formula1>
    </dataValidation>
  </dataValidations>
  <pageMargins left="0.707638888888889" right="0.707638888888889" top="0.747916666666667" bottom="0.747916666666667" header="0.313888888888889" footer="0.313888888888889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27"/>
  <sheetViews>
    <sheetView zoomScaleSheetLayoutView="60" workbookViewId="0">
      <selection activeCell="C27" sqref="C27"/>
    </sheetView>
  </sheetViews>
  <sheetFormatPr defaultColWidth="8.88333333333333" defaultRowHeight="13.5" outlineLevelCol="2"/>
  <cols>
    <col min="1" max="1" width="39.8833333333333" customWidth="1"/>
    <col min="3" max="3" width="36" customWidth="1"/>
  </cols>
  <sheetData>
    <row r="1" ht="14.25" spans="1:3">
      <c r="A1" s="1" t="s">
        <v>430</v>
      </c>
      <c r="C1" s="1" t="s">
        <v>431</v>
      </c>
    </row>
    <row r="2" ht="14.25" spans="1:3">
      <c r="A2" s="1" t="s">
        <v>432</v>
      </c>
      <c r="C2" s="1" t="s">
        <v>433</v>
      </c>
    </row>
    <row r="3" ht="14.25" spans="1:3">
      <c r="A3" s="1" t="s">
        <v>434</v>
      </c>
      <c r="C3" s="1" t="s">
        <v>435</v>
      </c>
    </row>
    <row r="4" ht="14.25" spans="1:3">
      <c r="A4" s="1" t="s">
        <v>436</v>
      </c>
      <c r="C4" s="1" t="s">
        <v>437</v>
      </c>
    </row>
    <row r="5" ht="14.25" spans="1:3">
      <c r="A5" s="1" t="s">
        <v>438</v>
      </c>
      <c r="C5" s="1" t="s">
        <v>439</v>
      </c>
    </row>
    <row r="6" ht="14.25" spans="1:3">
      <c r="A6" s="2" t="s">
        <v>440</v>
      </c>
      <c r="C6" s="1" t="s">
        <v>441</v>
      </c>
    </row>
    <row r="7" ht="14.25" spans="1:3">
      <c r="A7" s="3" t="s">
        <v>442</v>
      </c>
      <c r="C7" s="1" t="s">
        <v>443</v>
      </c>
    </row>
    <row r="8" ht="14.25" spans="1:3">
      <c r="A8" s="3" t="s">
        <v>444</v>
      </c>
      <c r="C8" s="1" t="s">
        <v>445</v>
      </c>
    </row>
    <row r="9" ht="14.25" spans="1:3">
      <c r="A9" s="3" t="s">
        <v>446</v>
      </c>
      <c r="C9" s="1" t="s">
        <v>447</v>
      </c>
    </row>
    <row r="10" ht="14.25" spans="1:3">
      <c r="A10" s="3" t="s">
        <v>448</v>
      </c>
      <c r="C10" s="1" t="s">
        <v>449</v>
      </c>
    </row>
    <row r="11" ht="14.25" spans="1:3">
      <c r="A11" s="3" t="s">
        <v>450</v>
      </c>
      <c r="C11" s="1" t="s">
        <v>451</v>
      </c>
    </row>
    <row r="12" ht="14.25" spans="1:3">
      <c r="A12" s="3" t="s">
        <v>452</v>
      </c>
      <c r="C12" s="1" t="s">
        <v>453</v>
      </c>
    </row>
    <row r="13" ht="14.25" spans="1:3">
      <c r="A13" s="3" t="s">
        <v>454</v>
      </c>
      <c r="C13" s="1" t="s">
        <v>455</v>
      </c>
    </row>
    <row r="14" ht="14.25" spans="1:3">
      <c r="A14" s="1" t="s">
        <v>449</v>
      </c>
      <c r="C14" s="1" t="s">
        <v>456</v>
      </c>
    </row>
    <row r="15" ht="14.25" spans="1:3">
      <c r="A15" s="1" t="s">
        <v>451</v>
      </c>
      <c r="C15" s="1" t="s">
        <v>457</v>
      </c>
    </row>
    <row r="16" ht="14.25" spans="1:3">
      <c r="A16" s="1" t="s">
        <v>453</v>
      </c>
      <c r="C16" s="1" t="s">
        <v>458</v>
      </c>
    </row>
    <row r="17" ht="14.25" spans="1:3">
      <c r="A17" s="1" t="s">
        <v>455</v>
      </c>
      <c r="C17" s="3" t="s">
        <v>459</v>
      </c>
    </row>
    <row r="18" ht="14.25" spans="1:3">
      <c r="A18" s="1" t="s">
        <v>456</v>
      </c>
      <c r="C18" s="3" t="s">
        <v>460</v>
      </c>
    </row>
    <row r="19" ht="14.25" spans="1:3">
      <c r="A19" s="1" t="s">
        <v>457</v>
      </c>
      <c r="C19" s="1" t="s">
        <v>461</v>
      </c>
    </row>
    <row r="20" ht="14.25" spans="1:3">
      <c r="A20" s="1" t="s">
        <v>458</v>
      </c>
      <c r="C20" s="1" t="s">
        <v>462</v>
      </c>
    </row>
    <row r="21" ht="14.25" spans="1:3">
      <c r="C21" s="1" t="s">
        <v>463</v>
      </c>
    </row>
    <row r="22" ht="14.25" spans="1:3">
      <c r="C22" s="1" t="s">
        <v>464</v>
      </c>
    </row>
    <row r="23" ht="14.25" spans="1:3">
      <c r="C23" s="3" t="s">
        <v>465</v>
      </c>
    </row>
    <row r="24" ht="14.25" spans="1:3">
      <c r="C24" s="3" t="s">
        <v>466</v>
      </c>
    </row>
    <row r="25" ht="14.25" spans="1:3">
      <c r="C25" s="3" t="s">
        <v>467</v>
      </c>
    </row>
    <row r="26" spans="1:3">
      <c r="C26" s="2" t="s">
        <v>468</v>
      </c>
    </row>
    <row r="27" spans="1:3">
      <c r="C27" s="4" t="s">
        <v>469</v>
      </c>
    </row>
  </sheetData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何晓英</dc:creator>
  <cp:lastModifiedBy>Sunflower</cp:lastModifiedBy>
  <dcterms:created xsi:type="dcterms:W3CDTF">2016-03-01T11:26:00Z</dcterms:created>
  <cp:lastPrinted>2021-10-15T07:03:00Z</cp:lastPrinted>
  <dcterms:modified xsi:type="dcterms:W3CDTF">2026-04-07T00:41:29Z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KSORubyTemplateID">
    <vt:lpwstr>11</vt:lpwstr>
  </property>
  <property fmtid="{D5CDD505-2E9C-101B-9397-08002B2CF9AE}" pid="4" name="ICV">
    <vt:lpwstr>7DE17F25FED44C73BBE9E6BEC1611A39_13</vt:lpwstr>
  </property>
  <property fmtid="{D5CDD505-2E9C-101B-9397-08002B2CF9AE}" pid="5" name="CalculationRule">
    <vt:i4>0</vt:i4>
  </property>
</Properties>
</file>